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Директория\"/>
    </mc:Choice>
  </mc:AlternateContent>
  <bookViews>
    <workbookView xWindow="-120" yWindow="-120" windowWidth="24240" windowHeight="13740" tabRatio="742"/>
  </bookViews>
  <sheets>
    <sheet name="NEW INTER" sheetId="3" r:id="rId1"/>
  </sheets>
  <externalReferences>
    <externalReference r:id="rId2"/>
    <externalReference r:id="rId3"/>
  </externalReferences>
  <definedNames>
    <definedName name="_xlnm._FilterDatabase" localSheetId="0" hidden="1">'NEW INTER'!$C$5:$H$39</definedName>
    <definedName name="cf">#REF!</definedName>
    <definedName name="w">[1]GALAXY!#REF!</definedName>
    <definedName name="к1">#REF!</definedName>
    <definedName name="к2">#REF!</definedName>
    <definedName name="Курс_юаня">#REF!</definedName>
    <definedName name="курс1">#REF!</definedName>
    <definedName name="курс2">#REF!</definedName>
    <definedName name="курс3">#REF!</definedName>
    <definedName name="_xlnm.Print_Area" localSheetId="0">'NEW INTER'!$B$1:$H$38</definedName>
    <definedName name="_xlnm.Print_Area">[2]Req!$A$1:$V$49</definedName>
    <definedName name="Скидка">#REF!</definedName>
    <definedName name="укнг6">#REF!</definedName>
    <definedName name="ыв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3" l="1"/>
  <c r="B8" i="3" s="1"/>
  <c r="B9" i="3" s="1"/>
  <c r="B10" i="3" s="1"/>
  <c r="B11" i="3" s="1"/>
  <c r="B12" i="3" s="1"/>
  <c r="B13" i="3" s="1"/>
  <c r="B14" i="3" s="1"/>
  <c r="B15" i="3" s="1"/>
  <c r="B16" i="3" l="1"/>
  <c r="B17" i="3" s="1"/>
  <c r="B18" i="3" s="1"/>
  <c r="B19" i="3" s="1"/>
  <c r="B24" i="3" l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</calcChain>
</file>

<file path=xl/sharedStrings.xml><?xml version="1.0" encoding="utf-8"?>
<sst xmlns="http://schemas.openxmlformats.org/spreadsheetml/2006/main" count="165" uniqueCount="126">
  <si>
    <t>IN RE BL</t>
  </si>
  <si>
    <t>IN RE BR</t>
  </si>
  <si>
    <t>IN RE U2</t>
  </si>
  <si>
    <t>IN-2210</t>
  </si>
  <si>
    <t>IN-PC</t>
  </si>
  <si>
    <t>IN-1010</t>
  </si>
  <si>
    <t>IN-1414A</t>
  </si>
  <si>
    <t>IN-1414В</t>
  </si>
  <si>
    <t>IN-06</t>
  </si>
  <si>
    <t>IN-12</t>
  </si>
  <si>
    <t>IN RE 1</t>
  </si>
  <si>
    <t>IN RE 2</t>
  </si>
  <si>
    <t>IN-PAK</t>
  </si>
  <si>
    <t>IN-PAB1S</t>
  </si>
  <si>
    <t>IN-PAB2S</t>
  </si>
  <si>
    <t>IN-PAU</t>
  </si>
  <si>
    <t>IN-U22L</t>
  </si>
  <si>
    <t>IN-PAB2L</t>
  </si>
  <si>
    <t>IN-1321U</t>
  </si>
  <si>
    <t>IN-1321G</t>
  </si>
  <si>
    <t>IN-GA</t>
  </si>
  <si>
    <t>IN-GB</t>
  </si>
  <si>
    <t>IN-H</t>
  </si>
  <si>
    <t>Артикул</t>
  </si>
  <si>
    <t>IN-U22R</t>
  </si>
  <si>
    <t>Код</t>
  </si>
  <si>
    <t>№</t>
  </si>
  <si>
    <t>D0000025067</t>
  </si>
  <si>
    <t>D0000025068</t>
  </si>
  <si>
    <t>D0000025905</t>
  </si>
  <si>
    <t>D0000025906</t>
  </si>
  <si>
    <t>D0000026471</t>
  </si>
  <si>
    <t>D0000026472</t>
  </si>
  <si>
    <t>D0000026449</t>
  </si>
  <si>
    <t>D0000026450</t>
  </si>
  <si>
    <t>D0000027252</t>
  </si>
  <si>
    <t>D0000027250</t>
  </si>
  <si>
    <t>D0000027237</t>
  </si>
  <si>
    <t>D0000026469</t>
  </si>
  <si>
    <t>D0000026451</t>
  </si>
  <si>
    <t>D0000026452</t>
  </si>
  <si>
    <t>D0000026454</t>
  </si>
  <si>
    <t>D0000008190</t>
  </si>
  <si>
    <t>D0000026464</t>
  </si>
  <si>
    <t>D0000025069</t>
  </si>
  <si>
    <t>D0000025071</t>
  </si>
  <si>
    <t>D0000026432</t>
  </si>
  <si>
    <t>D0000025070</t>
  </si>
  <si>
    <t>D0000026455</t>
  </si>
  <si>
    <t>D0000008196</t>
  </si>
  <si>
    <t>D0000016229</t>
  </si>
  <si>
    <t>D0000016230</t>
  </si>
  <si>
    <t>IN-2221
(2G+2W)</t>
  </si>
  <si>
    <t>IN-KS</t>
  </si>
  <si>
    <t>IN-PA3L</t>
  </si>
  <si>
    <t>IN-PA3R</t>
  </si>
  <si>
    <t>D0000025066</t>
  </si>
  <si>
    <t>D0000026793</t>
  </si>
  <si>
    <t>Розничная цена</t>
  </si>
  <si>
    <t>Наименование</t>
  </si>
  <si>
    <t>Размер</t>
  </si>
  <si>
    <t>D0000026794</t>
  </si>
  <si>
    <t>Иллюстрация</t>
  </si>
  <si>
    <t>Складская программа</t>
  </si>
  <si>
    <t>Цвет и описание</t>
  </si>
  <si>
    <t xml:space="preserve">Греденция </t>
  </si>
  <si>
    <t>Стол журнальный</t>
  </si>
  <si>
    <t>Стол письменный</t>
  </si>
  <si>
    <t>D0000029412</t>
  </si>
  <si>
    <t>Кабинет руководителя NEW INTER</t>
  </si>
  <si>
    <t>2200*1000*800</t>
  </si>
  <si>
    <t>Cтол компьютерный</t>
  </si>
  <si>
    <t>1050*550*800</t>
  </si>
  <si>
    <t>1056*606*800</t>
  </si>
  <si>
    <t xml:space="preserve">Стол брифинг </t>
  </si>
  <si>
    <t>1000*1000*800</t>
  </si>
  <si>
    <t>1400*1400*780</t>
  </si>
  <si>
    <t>Стол для заседаний  (конечный элемент)</t>
  </si>
  <si>
    <t>Стол для заседаний (средний элемент)</t>
  </si>
  <si>
    <t xml:space="preserve">1400*1400*780 </t>
  </si>
  <si>
    <t>600*600*450</t>
  </si>
  <si>
    <t xml:space="preserve">Стол журнальный </t>
  </si>
  <si>
    <t>1200*600*450</t>
  </si>
  <si>
    <t xml:space="preserve">1334*422*2100 </t>
  </si>
  <si>
    <t xml:space="preserve">Шкаф со стеклянными дверками </t>
  </si>
  <si>
    <t>1334*422*2100</t>
  </si>
  <si>
    <t xml:space="preserve">Шкаф 4-х дверный </t>
  </si>
  <si>
    <t>2230*422*2100</t>
  </si>
  <si>
    <t>1151*441*860</t>
  </si>
  <si>
    <t>2270*441*860</t>
  </si>
  <si>
    <t xml:space="preserve">Шкаф для холодильника </t>
  </si>
  <si>
    <t xml:space="preserve">Боковая панель стола для приемной </t>
  </si>
  <si>
    <t xml:space="preserve">Угловая секция стола для приемной </t>
  </si>
  <si>
    <t xml:space="preserve">Секция стола для приемной 
</t>
  </si>
  <si>
    <t xml:space="preserve">Секция стола для приемной </t>
  </si>
  <si>
    <t xml:space="preserve">Пилястра соединительная (в комплект входят внешняя и внутренняя части) </t>
  </si>
  <si>
    <t>1400*740*788</t>
  </si>
  <si>
    <t xml:space="preserve">Угловой элемент стола для совещаний
</t>
  </si>
  <si>
    <t>140*140*2100</t>
  </si>
  <si>
    <t>2155*740*790</t>
  </si>
  <si>
    <t>1040*1040*790</t>
  </si>
  <si>
    <t>1800*740*788</t>
  </si>
  <si>
    <t>1859*740*788</t>
  </si>
  <si>
    <t xml:space="preserve"> 900*740*788</t>
  </si>
  <si>
    <t>96*37*745</t>
  </si>
  <si>
    <t>1600*870*1150</t>
  </si>
  <si>
    <t>800*870*1150</t>
  </si>
  <si>
    <t>1202*1202*1150</t>
  </si>
  <si>
    <t>870*68*1150</t>
  </si>
  <si>
    <t>840*560*860</t>
  </si>
  <si>
    <t>Угловая приставка левая</t>
  </si>
  <si>
    <t>Угловая приставка правая</t>
  </si>
  <si>
    <t>Шпон Американского ореха TA06B</t>
  </si>
  <si>
    <t>Шпон Американского ореха TA06B/стекло</t>
  </si>
  <si>
    <t>Массив. Шпон Американского ореха TA06B/черная кожа TA106</t>
  </si>
  <si>
    <t>Массив. Шпон Американского ореха TA06B</t>
  </si>
  <si>
    <t>Массив. Шпон Американского ореха TA06B/стекло</t>
  </si>
  <si>
    <t>Массив. Шпон Американского ореха TA06B/зеленая кожа TA113</t>
  </si>
  <si>
    <t>Угловой соединительный элемент для шкафов</t>
  </si>
  <si>
    <t>Стол для совещаний (конечный элемент)</t>
  </si>
  <si>
    <t>IN-PA3L Стол для совещаний (конечный элемент)</t>
  </si>
  <si>
    <t>Стол для совещаний (соед. элемент)</t>
  </si>
  <si>
    <t>IN-PAB2S Стол для совещаний (соед. элемент)</t>
  </si>
  <si>
    <r>
      <t xml:space="preserve">Шкаф двухдверный,
универсальный </t>
    </r>
    <r>
      <rPr>
        <sz val="10"/>
        <rFont val="Arial"/>
        <family val="2"/>
        <charset val="204"/>
      </rPr>
      <t>(может использоваться как гардероб или как шкаф для документов)</t>
    </r>
  </si>
  <si>
    <t>Нескладская программа (элементы в наличии на12.01.2026)</t>
  </si>
  <si>
    <t>Перетяжка топа IN-2210 в другой цвет (складская кожа Stella) 30 000р. Перетяжка остальных позиций 25 000 р. за 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</si>
</sst>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#,##0.00&quot; руб.&quot;"/>
    <numFmt numFmtId="167" formatCode="_-* #,##0&quot;р.&quot;_-;\-* #,##0&quot;р.&quot;_-;_-* &quot;-&quot;??&quot;р.&quot;_-;_-@_-"/>
    <numFmt numFmtId="168" formatCode="#,##0&quot;р.&quot;"/>
    <numFmt numFmtId="172" formatCode="_ * #,##0.00_ ;_ * \-#,##0.00_ ;_ * &quot;-&quot;??_ ;_ @_ "/>
  </numFmts>
  <fonts count="3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indexed="8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Helv"/>
      <family val="2"/>
    </font>
    <font>
      <sz val="11"/>
      <color theme="1"/>
      <name val="Calibri"/>
      <family val="3"/>
      <charset val="134"/>
      <scheme val="minor"/>
    </font>
    <font>
      <sz val="11"/>
      <name val="ＭＳ Ｐゴシック"/>
      <family val="2"/>
    </font>
    <font>
      <sz val="11"/>
      <color indexed="8"/>
      <name val="宋体"/>
      <charset val="134"/>
    </font>
    <font>
      <sz val="11"/>
      <color theme="1"/>
      <name val="Calibri"/>
      <family val="2"/>
      <charset val="204"/>
      <scheme val="minor"/>
    </font>
    <font>
      <u/>
      <sz val="11"/>
      <color indexed="12"/>
      <name val="宋体"/>
      <charset val="134"/>
    </font>
    <font>
      <sz val="11"/>
      <color indexed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2"/>
      <name val="宋体"/>
      <charset val="134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78">
    <xf numFmtId="0" fontId="0" fillId="0" borderId="0"/>
    <xf numFmtId="0" fontId="1" fillId="0" borderId="0">
      <alignment horizontal="left"/>
    </xf>
    <xf numFmtId="165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167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9" fontId="5" fillId="0" borderId="0" applyFont="0" applyFill="0" applyBorder="0" applyAlignment="0" applyProtection="0"/>
    <xf numFmtId="0" fontId="2" fillId="0" borderId="0"/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172" fontId="10" fillId="0" borderId="0" applyFont="0" applyFill="0" applyBorder="0" applyAlignment="0" applyProtection="0"/>
    <xf numFmtId="172" fontId="12" fillId="0" borderId="0" applyFont="0" applyFill="0" applyBorder="0" applyAlignment="0" applyProtection="0">
      <alignment vertical="center"/>
    </xf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5" fillId="0" borderId="0"/>
    <xf numFmtId="0" fontId="15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3" fillId="0" borderId="0"/>
    <xf numFmtId="0" fontId="16" fillId="0" borderId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7" fillId="0" borderId="0">
      <alignment vertical="center"/>
    </xf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8" fillId="0" borderId="0"/>
    <xf numFmtId="0" fontId="8" fillId="0" borderId="0"/>
    <xf numFmtId="0" fontId="26" fillId="0" borderId="0"/>
    <xf numFmtId="9" fontId="26" fillId="0" borderId="0" applyFont="0" applyFill="0" applyBorder="0" applyAlignment="0" applyProtection="0"/>
    <xf numFmtId="0" fontId="27" fillId="0" borderId="0">
      <alignment vertical="center"/>
    </xf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0" fontId="8" fillId="0" borderId="0">
      <alignment vertical="center"/>
    </xf>
    <xf numFmtId="44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0" fontId="30" fillId="0" borderId="0"/>
    <xf numFmtId="0" fontId="1" fillId="0" borderId="0">
      <alignment horizontal="left"/>
    </xf>
    <xf numFmtId="165" fontId="1" fillId="0" borderId="0" applyFont="0" applyFill="0" applyBorder="0" applyAlignment="0" applyProtection="0"/>
    <xf numFmtId="0" fontId="8" fillId="0" borderId="0"/>
  </cellStyleXfs>
  <cellXfs count="61">
    <xf numFmtId="0" fontId="0" fillId="0" borderId="0" xfId="0"/>
    <xf numFmtId="166" fontId="1" fillId="2" borderId="2" xfId="1" applyNumberFormat="1" applyFont="1" applyFill="1" applyBorder="1" applyAlignment="1">
      <alignment horizontal="right" vertical="center"/>
    </xf>
    <xf numFmtId="3" fontId="1" fillId="2" borderId="2" xfId="1" applyNumberFormat="1" applyFont="1" applyFill="1" applyBorder="1" applyAlignment="1">
      <alignment horizontal="right" vertical="center"/>
    </xf>
    <xf numFmtId="0" fontId="0" fillId="0" borderId="0" xfId="0" applyBorder="1"/>
    <xf numFmtId="0" fontId="6" fillId="0" borderId="0" xfId="0" applyFont="1" applyAlignment="1">
      <alignment horizontal="center" vertical="center"/>
    </xf>
    <xf numFmtId="166" fontId="1" fillId="2" borderId="1" xfId="1" applyNumberFormat="1" applyFont="1" applyFill="1" applyBorder="1" applyAlignment="1">
      <alignment horizontal="right" vertical="center"/>
    </xf>
    <xf numFmtId="1" fontId="0" fillId="0" borderId="0" xfId="0" applyNumberFormat="1"/>
    <xf numFmtId="166" fontId="1" fillId="0" borderId="2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/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/>
    <xf numFmtId="1" fontId="0" fillId="0" borderId="0" xfId="0" applyNumberFormat="1" applyFill="1" applyBorder="1" applyAlignment="1"/>
    <xf numFmtId="0" fontId="0" fillId="0" borderId="0" xfId="0" applyFill="1"/>
    <xf numFmtId="0" fontId="0" fillId="0" borderId="1" xfId="0" applyNumberFormat="1" applyFont="1" applyFill="1" applyBorder="1" applyAlignment="1">
      <alignment horizontal="center" vertical="center" wrapText="1"/>
    </xf>
    <xf numFmtId="166" fontId="1" fillId="2" borderId="1" xfId="1" applyNumberFormat="1" applyFont="1" applyFill="1" applyBorder="1" applyAlignment="1">
      <alignment vertical="center"/>
    </xf>
    <xf numFmtId="166" fontId="1" fillId="2" borderId="5" xfId="1" applyNumberFormat="1" applyFont="1" applyFill="1" applyBorder="1" applyAlignment="1">
      <alignment horizontal="right" vertical="center"/>
    </xf>
    <xf numFmtId="0" fontId="0" fillId="0" borderId="1" xfId="0" applyFill="1" applyBorder="1"/>
    <xf numFmtId="0" fontId="0" fillId="0" borderId="0" xfId="0" applyBorder="1"/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6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top" wrapText="1"/>
    </xf>
    <xf numFmtId="168" fontId="4" fillId="0" borderId="1" xfId="0" applyNumberFormat="1" applyFont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7" fillId="0" borderId="7" xfId="0" applyFont="1" applyFill="1" applyBorder="1" applyAlignment="1">
      <alignment horizontal="right" vertical="top" wrapText="1"/>
    </xf>
    <xf numFmtId="168" fontId="4" fillId="0" borderId="0" xfId="0" applyNumberFormat="1" applyFont="1" applyBorder="1" applyAlignment="1">
      <alignment horizontal="center" vertical="center"/>
    </xf>
    <xf numFmtId="168" fontId="4" fillId="0" borderId="1" xfId="0" applyNumberFormat="1" applyFont="1" applyFill="1" applyBorder="1" applyAlignment="1">
      <alignment horizontal="center" vertical="center"/>
    </xf>
    <xf numFmtId="0" fontId="9" fillId="4" borderId="1" xfId="66" applyFont="1" applyFill="1" applyBorder="1" applyAlignment="1">
      <alignment horizontal="center" vertical="center"/>
    </xf>
    <xf numFmtId="0" fontId="20" fillId="4" borderId="1" xfId="58" applyFont="1" applyFill="1" applyBorder="1" applyAlignment="1">
      <alignment horizontal="center" vertical="center"/>
    </xf>
    <xf numFmtId="0" fontId="25" fillId="4" borderId="1" xfId="66" applyFont="1" applyFill="1" applyBorder="1" applyAlignment="1">
      <alignment horizontal="center" vertical="center"/>
    </xf>
    <xf numFmtId="0" fontId="20" fillId="4" borderId="1" xfId="58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4" fillId="2" borderId="4" xfId="1" applyFont="1" applyFill="1" applyBorder="1" applyAlignment="1">
      <alignment horizontal="left" vertical="center" wrapText="1"/>
    </xf>
    <xf numFmtId="166" fontId="21" fillId="2" borderId="5" xfId="1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/>
    <xf numFmtId="0" fontId="25" fillId="0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left" vertical="center" wrapText="1"/>
    </xf>
    <xf numFmtId="166" fontId="21" fillId="0" borderId="5" xfId="1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left" vertical="center" wrapText="1"/>
    </xf>
    <xf numFmtId="166" fontId="21" fillId="2" borderId="1" xfId="1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4" fillId="2" borderId="0" xfId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/>
    </xf>
    <xf numFmtId="166" fontId="1" fillId="2" borderId="0" xfId="1" applyNumberFormat="1" applyFont="1" applyFill="1" applyBorder="1" applyAlignment="1">
      <alignment horizontal="right" vertical="center"/>
    </xf>
    <xf numFmtId="166" fontId="21" fillId="2" borderId="0" xfId="1" applyNumberFormat="1" applyFont="1" applyFill="1" applyBorder="1" applyAlignment="1">
      <alignment horizontal="center" vertical="center" wrapText="1"/>
    </xf>
    <xf numFmtId="0" fontId="9" fillId="2" borderId="7" xfId="59" applyNumberFormat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9" fillId="0" borderId="7" xfId="1" applyFont="1" applyFill="1" applyBorder="1" applyAlignment="1">
      <alignment horizontal="left" vertical="center" wrapText="1"/>
    </xf>
    <xf numFmtId="0" fontId="29" fillId="0" borderId="0" xfId="1" applyFont="1" applyFill="1" applyBorder="1" applyAlignment="1">
      <alignment horizontal="left" vertical="top" wrapText="1"/>
    </xf>
    <xf numFmtId="0" fontId="28" fillId="2" borderId="7" xfId="59" applyNumberFormat="1" applyFont="1" applyFill="1" applyBorder="1" applyAlignment="1">
      <alignment horizontal="right" vertical="center" wrapText="1"/>
    </xf>
  </cellXfs>
  <cellStyles count="78">
    <cellStyle name="_ET_STYLE_NoName_00_" xfId="17"/>
    <cellStyle name="_ET_STYLE_NoName_00_ 2" xfId="18"/>
    <cellStyle name="Comma 2" xfId="19"/>
    <cellStyle name="Comma 2 2" xfId="20"/>
    <cellStyle name="Comma 2 2 2" xfId="68"/>
    <cellStyle name="Comma 2 3" xfId="67"/>
    <cellStyle name="Normal 2 2" xfId="21"/>
    <cellStyle name="Normal 2 2 2" xfId="22"/>
    <cellStyle name="Style 1" xfId="23"/>
    <cellStyle name="Style 1 2" xfId="24"/>
    <cellStyle name="Style 2" xfId="25"/>
    <cellStyle name="Style 2 2" xfId="26"/>
    <cellStyle name="Гиперссылка 2" xfId="15"/>
    <cellStyle name="Гиперссылка 3" xfId="60"/>
    <cellStyle name="Денежный 2" xfId="2"/>
    <cellStyle name="Денежный 2 2" xfId="6"/>
    <cellStyle name="Денежный 2 2 2" xfId="76"/>
    <cellStyle name="Денежный 3" xfId="71"/>
    <cellStyle name="Обычный" xfId="0" builtinId="0"/>
    <cellStyle name="Обычный 10" xfId="66"/>
    <cellStyle name="Обычный 10 2" xfId="70"/>
    <cellStyle name="Обычный 2" xfId="1"/>
    <cellStyle name="Обычный 2 2" xfId="4"/>
    <cellStyle name="Обычный 2 3" xfId="7"/>
    <cellStyle name="Обычный 2 3 2" xfId="75"/>
    <cellStyle name="Обычный 2 4" xfId="8"/>
    <cellStyle name="Обычный 2 5" xfId="13"/>
    <cellStyle name="Обычный 2 6" xfId="74"/>
    <cellStyle name="Обычный 23" xfId="77"/>
    <cellStyle name="Обычный 23 6" xfId="73"/>
    <cellStyle name="Обычный 3" xfId="3"/>
    <cellStyle name="Обычный 3 2" xfId="63"/>
    <cellStyle name="Обычный 3 3" xfId="72"/>
    <cellStyle name="Обычный 4" xfId="9"/>
    <cellStyle name="Обычный 4 2" xfId="10"/>
    <cellStyle name="Обычный 5" xfId="11"/>
    <cellStyle name="Обычный 6" xfId="5"/>
    <cellStyle name="Обычный 7" xfId="59"/>
    <cellStyle name="Обычный 7 2" xfId="62"/>
    <cellStyle name="Обычный 8" xfId="61"/>
    <cellStyle name="Обычный 8 2" xfId="69"/>
    <cellStyle name="Обычный 9" xfId="64"/>
    <cellStyle name="Процентный 2" xfId="12"/>
    <cellStyle name="Процентный 3" xfId="65"/>
    <cellStyle name="千位分隔 2" xfId="27"/>
    <cellStyle name="千位分隔 2 2" xfId="28"/>
    <cellStyle name="千位分隔 3" xfId="29"/>
    <cellStyle name="千位分隔 3 2" xfId="30"/>
    <cellStyle name="常规 11" xfId="31"/>
    <cellStyle name="常规 11 2" xfId="32"/>
    <cellStyle name="常规 2" xfId="14"/>
    <cellStyle name="常规 2 2" xfId="33"/>
    <cellStyle name="常规 2 2 2" xfId="34"/>
    <cellStyle name="常规 2 2 2 2" xfId="35"/>
    <cellStyle name="常规 2 2 3" xfId="36"/>
    <cellStyle name="常规 2 3" xfId="37"/>
    <cellStyle name="常规 2 4" xfId="58"/>
    <cellStyle name="常规 3" xfId="38"/>
    <cellStyle name="常规 3 2" xfId="39"/>
    <cellStyle name="常规 3 2 2" xfId="40"/>
    <cellStyle name="常规 3 3" xfId="41"/>
    <cellStyle name="常规 4" xfId="42"/>
    <cellStyle name="常规 4 2" xfId="43"/>
    <cellStyle name="常规 4 4" xfId="16"/>
    <cellStyle name="常规 5" xfId="44"/>
    <cellStyle name="常规 5 2" xfId="45"/>
    <cellStyle name="常规 6" xfId="46"/>
    <cellStyle name="常规 6 2" xfId="47"/>
    <cellStyle name="常规 7" xfId="48"/>
    <cellStyle name="常规 7 2" xfId="49"/>
    <cellStyle name="常规 8" xfId="50"/>
    <cellStyle name="普通_laroux" xfId="51"/>
    <cellStyle name="標準_Answer Spec. Guide 12_~ME0003A" xfId="52"/>
    <cellStyle name="百分比 2" xfId="53"/>
    <cellStyle name="百分比 2 2" xfId="54"/>
    <cellStyle name="百分比 3" xfId="55"/>
    <cellStyle name="百分比 3 2" xfId="56"/>
    <cellStyle name="超链接 2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5</xdr:row>
      <xdr:rowOff>95249</xdr:rowOff>
    </xdr:from>
    <xdr:to>
      <xdr:col>5</xdr:col>
      <xdr:colOff>1138483</xdr:colOff>
      <xdr:row>5</xdr:row>
      <xdr:rowOff>828675</xdr:rowOff>
    </xdr:to>
    <xdr:pic>
      <xdr:nvPicPr>
        <xdr:cNvPr id="2" name="Рисунок 125" descr="C:\Documents and Settings\G.ZMEEVA\Рабочий стол\888\новый интер\Inter0000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81274" y="981074"/>
          <a:ext cx="1043234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57149</xdr:colOff>
      <xdr:row>6</xdr:row>
      <xdr:rowOff>76199</xdr:rowOff>
    </xdr:from>
    <xdr:to>
      <xdr:col>5</xdr:col>
      <xdr:colOff>1136876</xdr:colOff>
      <xdr:row>6</xdr:row>
      <xdr:rowOff>790575</xdr:rowOff>
    </xdr:to>
    <xdr:pic>
      <xdr:nvPicPr>
        <xdr:cNvPr id="4" name="Рисунок 127" descr="C:\Documents and Settings\G.ZMEEVA\Рабочий стол\888\новый интер\Inter0002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43174" y="2847974"/>
          <a:ext cx="1079727" cy="714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104775</xdr:colOff>
      <xdr:row>9</xdr:row>
      <xdr:rowOff>95249</xdr:rowOff>
    </xdr:from>
    <xdr:to>
      <xdr:col>5</xdr:col>
      <xdr:colOff>998221</xdr:colOff>
      <xdr:row>9</xdr:row>
      <xdr:rowOff>733425</xdr:rowOff>
    </xdr:to>
    <xdr:pic>
      <xdr:nvPicPr>
        <xdr:cNvPr id="6" name="Рисунок 121" descr="C:\Documents and Settings\G.ZMEEVA\Рабочий стол\888\новый интер\Inter0005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90800" y="4752974"/>
          <a:ext cx="893446" cy="638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152400</xdr:colOff>
      <xdr:row>10</xdr:row>
      <xdr:rowOff>76200</xdr:rowOff>
    </xdr:from>
    <xdr:to>
      <xdr:col>5</xdr:col>
      <xdr:colOff>981075</xdr:colOff>
      <xdr:row>10</xdr:row>
      <xdr:rowOff>812800</xdr:rowOff>
    </xdr:to>
    <xdr:pic>
      <xdr:nvPicPr>
        <xdr:cNvPr id="7" name="Рисунок 122" descr="C:\Documents and Settings\G.ZMEEVA\Рабочий стол\888\новый интер\Inter0006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638425" y="5676900"/>
          <a:ext cx="828675" cy="736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142875</xdr:colOff>
      <xdr:row>11</xdr:row>
      <xdr:rowOff>38099</xdr:rowOff>
    </xdr:from>
    <xdr:to>
      <xdr:col>5</xdr:col>
      <xdr:colOff>1047750</xdr:colOff>
      <xdr:row>11</xdr:row>
      <xdr:rowOff>837756</xdr:rowOff>
    </xdr:to>
    <xdr:pic>
      <xdr:nvPicPr>
        <xdr:cNvPr id="8" name="Рисунок 123" descr="C:\Documents and Settings\G.ZMEEVA\Рабочий стол\888\новый интер\Inter0007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628900" y="6581774"/>
          <a:ext cx="904875" cy="799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200025</xdr:colOff>
      <xdr:row>13</xdr:row>
      <xdr:rowOff>76200</xdr:rowOff>
    </xdr:from>
    <xdr:to>
      <xdr:col>5</xdr:col>
      <xdr:colOff>1035844</xdr:colOff>
      <xdr:row>13</xdr:row>
      <xdr:rowOff>533400</xdr:rowOff>
    </xdr:to>
    <xdr:pic>
      <xdr:nvPicPr>
        <xdr:cNvPr id="9" name="Picture 387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86050" y="9315450"/>
          <a:ext cx="835819" cy="457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28575</xdr:colOff>
      <xdr:row>23</xdr:row>
      <xdr:rowOff>123824</xdr:rowOff>
    </xdr:from>
    <xdr:to>
      <xdr:col>5</xdr:col>
      <xdr:colOff>1107141</xdr:colOff>
      <xdr:row>23</xdr:row>
      <xdr:rowOff>857249</xdr:rowOff>
    </xdr:to>
    <xdr:pic>
      <xdr:nvPicPr>
        <xdr:cNvPr id="11" name="Рисунок 116" descr="C:\Documents and Settings\G.ZMEEVA\Рабочий стол\888\новый интер\Inter0009.jp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514600" y="9210674"/>
          <a:ext cx="1078566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66675</xdr:colOff>
      <xdr:row>24</xdr:row>
      <xdr:rowOff>57149</xdr:rowOff>
    </xdr:from>
    <xdr:to>
      <xdr:col>5</xdr:col>
      <xdr:colOff>1080681</xdr:colOff>
      <xdr:row>24</xdr:row>
      <xdr:rowOff>828675</xdr:rowOff>
    </xdr:to>
    <xdr:pic>
      <xdr:nvPicPr>
        <xdr:cNvPr id="12" name="Рисунок 117" descr="C:\Documents and Settings\G.ZMEEVA\Рабочий стол\888\новый интер\Inter0008.jp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52700" y="10134599"/>
          <a:ext cx="1014006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76200</xdr:colOff>
      <xdr:row>26</xdr:row>
      <xdr:rowOff>95249</xdr:rowOff>
    </xdr:from>
    <xdr:to>
      <xdr:col>5</xdr:col>
      <xdr:colOff>1053629</xdr:colOff>
      <xdr:row>26</xdr:row>
      <xdr:rowOff>847724</xdr:rowOff>
    </xdr:to>
    <xdr:pic>
      <xdr:nvPicPr>
        <xdr:cNvPr id="14" name="Рисунок 119" descr="C:\Documents and Settings\G.ZMEEVA\Рабочий стол\888\новый интер\Inter0010.jpg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562225" y="13144499"/>
          <a:ext cx="977429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123824</xdr:colOff>
      <xdr:row>27</xdr:row>
      <xdr:rowOff>85724</xdr:rowOff>
    </xdr:from>
    <xdr:to>
      <xdr:col>5</xdr:col>
      <xdr:colOff>1009650</xdr:colOff>
      <xdr:row>27</xdr:row>
      <xdr:rowOff>919443</xdr:rowOff>
    </xdr:to>
    <xdr:pic>
      <xdr:nvPicPr>
        <xdr:cNvPr id="15" name="Рисунок 120" descr="C:\Documents and Settings\G.ZMEEVA\Рабочий стол\888\новый интер\Inter0011.jpg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609849" y="14125574"/>
          <a:ext cx="885826" cy="833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133350</xdr:colOff>
      <xdr:row>33</xdr:row>
      <xdr:rowOff>76199</xdr:rowOff>
    </xdr:from>
    <xdr:to>
      <xdr:col>5</xdr:col>
      <xdr:colOff>1002031</xdr:colOff>
      <xdr:row>33</xdr:row>
      <xdr:rowOff>876300</xdr:rowOff>
    </xdr:to>
    <xdr:pic>
      <xdr:nvPicPr>
        <xdr:cNvPr id="17" name="Рисунок 126" descr="C:\Documents and Settings\G.ZMEEVA\Рабочий стол\888\новый интер\Inter0019.jpg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924300" y="31184849"/>
          <a:ext cx="868681" cy="800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171451</xdr:colOff>
      <xdr:row>30</xdr:row>
      <xdr:rowOff>104774</xdr:rowOff>
    </xdr:from>
    <xdr:to>
      <xdr:col>5</xdr:col>
      <xdr:colOff>1062320</xdr:colOff>
      <xdr:row>30</xdr:row>
      <xdr:rowOff>962025</xdr:rowOff>
    </xdr:to>
    <xdr:pic>
      <xdr:nvPicPr>
        <xdr:cNvPr id="18" name="Рисунок 166" descr="C:\Users\Sashko\Desktop\work\directoria-mebel.ru\задание\картинки\New Inter картинки\Inter0014.jpg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143376" y="21202649"/>
          <a:ext cx="890869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104776</xdr:colOff>
      <xdr:row>31</xdr:row>
      <xdr:rowOff>123825</xdr:rowOff>
    </xdr:from>
    <xdr:to>
      <xdr:col>5</xdr:col>
      <xdr:colOff>1146176</xdr:colOff>
      <xdr:row>31</xdr:row>
      <xdr:rowOff>904875</xdr:rowOff>
    </xdr:to>
    <xdr:pic>
      <xdr:nvPicPr>
        <xdr:cNvPr id="19" name="Рисунок 168" descr="C:\Users\Sashko\Desktop\work\directoria-mebel.ru\задание\картинки\New Inter картинки\Inter0017.jpg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590801" y="17459325"/>
          <a:ext cx="10414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123826</xdr:colOff>
      <xdr:row>29</xdr:row>
      <xdr:rowOff>76200</xdr:rowOff>
    </xdr:from>
    <xdr:to>
      <xdr:col>5</xdr:col>
      <xdr:colOff>1002507</xdr:colOff>
      <xdr:row>29</xdr:row>
      <xdr:rowOff>857250</xdr:rowOff>
    </xdr:to>
    <xdr:pic>
      <xdr:nvPicPr>
        <xdr:cNvPr id="20" name="Рисунок 169" descr="C:\Users\Sashko\Desktop\work\directoria-mebel.ru\задание\картинки\New Inter картинки\Inter0016.jpg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609851" y="20583525"/>
          <a:ext cx="878681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723901</xdr:colOff>
      <xdr:row>28</xdr:row>
      <xdr:rowOff>704850</xdr:rowOff>
    </xdr:from>
    <xdr:to>
      <xdr:col>5</xdr:col>
      <xdr:colOff>723901</xdr:colOff>
      <xdr:row>28</xdr:row>
      <xdr:rowOff>857250</xdr:rowOff>
    </xdr:to>
    <xdr:pic>
      <xdr:nvPicPr>
        <xdr:cNvPr id="22" name="Picture 3879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209926" y="159258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76200</xdr:colOff>
      <xdr:row>28</xdr:row>
      <xdr:rowOff>104774</xdr:rowOff>
    </xdr:from>
    <xdr:to>
      <xdr:col>5</xdr:col>
      <xdr:colOff>413188</xdr:colOff>
      <xdr:row>28</xdr:row>
      <xdr:rowOff>828675</xdr:rowOff>
    </xdr:to>
    <xdr:pic>
      <xdr:nvPicPr>
        <xdr:cNvPr id="24" name="Picture 3879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762375" y="20069174"/>
          <a:ext cx="336988" cy="7239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85724</xdr:colOff>
      <xdr:row>16</xdr:row>
      <xdr:rowOff>85725</xdr:rowOff>
    </xdr:from>
    <xdr:to>
      <xdr:col>5</xdr:col>
      <xdr:colOff>1144111</xdr:colOff>
      <xdr:row>16</xdr:row>
      <xdr:rowOff>962025</xdr:rowOff>
    </xdr:to>
    <xdr:pic>
      <xdr:nvPicPr>
        <xdr:cNvPr id="25" name="Рисунок 129" descr="C:\Documents and Settings\G.ZMEEVA\Рабочий стол\888\новый интер\Inter0024.jpg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571749" y="26841450"/>
          <a:ext cx="1058387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114300</xdr:colOff>
      <xdr:row>22</xdr:row>
      <xdr:rowOff>123825</xdr:rowOff>
    </xdr:from>
    <xdr:to>
      <xdr:col>5</xdr:col>
      <xdr:colOff>1080312</xdr:colOff>
      <xdr:row>22</xdr:row>
      <xdr:rowOff>971550</xdr:rowOff>
    </xdr:to>
    <xdr:pic>
      <xdr:nvPicPr>
        <xdr:cNvPr id="26" name="Рисунок 132" descr="C:\Documents and Settings\G.ZMEEVA\Рабочий стол\888\новый интер\Inter0003.jpg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600325" y="30222825"/>
          <a:ext cx="966012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71340</xdr:colOff>
      <xdr:row>18</xdr:row>
      <xdr:rowOff>57151</xdr:rowOff>
    </xdr:from>
    <xdr:to>
      <xdr:col>5</xdr:col>
      <xdr:colOff>1143000</xdr:colOff>
      <xdr:row>18</xdr:row>
      <xdr:rowOff>865017</xdr:rowOff>
    </xdr:to>
    <xdr:pic>
      <xdr:nvPicPr>
        <xdr:cNvPr id="27" name="Рисунок 130" descr="C:\Documents and Settings\G.ZMEEVA\Рабочий стол\888\новый интер\Inter0004.jpg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071840" y="17659351"/>
          <a:ext cx="1071660" cy="807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228600</xdr:colOff>
      <xdr:row>15</xdr:row>
      <xdr:rowOff>85725</xdr:rowOff>
    </xdr:from>
    <xdr:to>
      <xdr:col>5</xdr:col>
      <xdr:colOff>871077</xdr:colOff>
      <xdr:row>15</xdr:row>
      <xdr:rowOff>1047750</xdr:rowOff>
    </xdr:to>
    <xdr:pic>
      <xdr:nvPicPr>
        <xdr:cNvPr id="28" name="Picture 373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714625" y="24612600"/>
          <a:ext cx="642477" cy="962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200025</xdr:colOff>
      <xdr:row>14</xdr:row>
      <xdr:rowOff>47625</xdr:rowOff>
    </xdr:from>
    <xdr:to>
      <xdr:col>5</xdr:col>
      <xdr:colOff>866057</xdr:colOff>
      <xdr:row>14</xdr:row>
      <xdr:rowOff>1085850</xdr:rowOff>
    </xdr:to>
    <xdr:pic>
      <xdr:nvPicPr>
        <xdr:cNvPr id="29" name="Picture 373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/>
        <a:srcRect t="10924"/>
        <a:stretch/>
      </xdr:blipFill>
      <xdr:spPr bwMode="auto">
        <a:xfrm>
          <a:off x="2686050" y="22345650"/>
          <a:ext cx="666032" cy="1038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238125</xdr:colOff>
      <xdr:row>17</xdr:row>
      <xdr:rowOff>47624</xdr:rowOff>
    </xdr:from>
    <xdr:to>
      <xdr:col>5</xdr:col>
      <xdr:colOff>1009651</xdr:colOff>
      <xdr:row>17</xdr:row>
      <xdr:rowOff>819149</xdr:rowOff>
    </xdr:to>
    <xdr:pic>
      <xdr:nvPicPr>
        <xdr:cNvPr id="30" name="Picture 3874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238625" y="16640174"/>
          <a:ext cx="771526" cy="771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352425</xdr:colOff>
      <xdr:row>0</xdr:row>
      <xdr:rowOff>76200</xdr:rowOff>
    </xdr:from>
    <xdr:to>
      <xdr:col>5</xdr:col>
      <xdr:colOff>990600</xdr:colOff>
      <xdr:row>0</xdr:row>
      <xdr:rowOff>857250</xdr:rowOff>
    </xdr:to>
    <xdr:grpSp>
      <xdr:nvGrpSpPr>
        <xdr:cNvPr id="33" name="Группа 48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pSpPr>
          <a:grpSpLocks/>
        </xdr:cNvGrpSpPr>
      </xdr:nvGrpSpPr>
      <xdr:grpSpPr bwMode="auto">
        <a:xfrm>
          <a:off x="3286125" y="76200"/>
          <a:ext cx="1590675" cy="781050"/>
          <a:chOff x="1508543" y="47625"/>
          <a:chExt cx="3477701" cy="1569295"/>
        </a:xfrm>
      </xdr:grpSpPr>
      <xdr:pic>
        <xdr:nvPicPr>
          <xdr:cNvPr id="34" name="Рисунок 49" descr="logo.jpg">
            <a:extLst>
              <a:ext uri="{FF2B5EF4-FFF2-40B4-BE49-F238E27FC236}">
                <a16:creationId xmlns:a16="http://schemas.microsoft.com/office/drawing/2014/main" id="{00000000-0008-0000-04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/>
          <a:srcRect l="23114" t="65616" r="22635" b="20773"/>
          <a:stretch>
            <a:fillRect/>
          </a:stretch>
        </xdr:blipFill>
        <xdr:spPr bwMode="auto">
          <a:xfrm>
            <a:off x="1508543" y="1000125"/>
            <a:ext cx="3477701" cy="6167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5" name="Рисунок 50" descr="logo.jpg">
            <a:extLst>
              <a:ext uri="{FF2B5EF4-FFF2-40B4-BE49-F238E27FC236}">
                <a16:creationId xmlns:a16="http://schemas.microsoft.com/office/drawing/2014/main" id="{00000000-0008-0000-04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/>
          <a:srcRect l="35796" t="20787" r="36011" b="38751"/>
          <a:stretch>
            <a:fillRect/>
          </a:stretch>
        </xdr:blipFill>
        <xdr:spPr bwMode="auto">
          <a:xfrm>
            <a:off x="2657475" y="47625"/>
            <a:ext cx="904875" cy="9180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5</xdr:col>
      <xdr:colOff>367666</xdr:colOff>
      <xdr:row>12</xdr:row>
      <xdr:rowOff>133351</xdr:rowOff>
    </xdr:from>
    <xdr:to>
      <xdr:col>5</xdr:col>
      <xdr:colOff>895350</xdr:colOff>
      <xdr:row>12</xdr:row>
      <xdr:rowOff>581025</xdr:rowOff>
    </xdr:to>
    <xdr:pic>
      <xdr:nvPicPr>
        <xdr:cNvPr id="32" name="Рисунок 31" descr="Inter0022 copy (1).jpg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4053841" y="12630151"/>
          <a:ext cx="527684" cy="447674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25</xdr:row>
      <xdr:rowOff>114300</xdr:rowOff>
    </xdr:from>
    <xdr:to>
      <xdr:col>5</xdr:col>
      <xdr:colOff>1085850</xdr:colOff>
      <xdr:row>25</xdr:row>
      <xdr:rowOff>925649</xdr:rowOff>
    </xdr:to>
    <xdr:pic>
      <xdr:nvPicPr>
        <xdr:cNvPr id="36" name="Рисунок 35" descr="IN RE U2.jpg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4105275" y="16163925"/>
          <a:ext cx="952500" cy="811349"/>
        </a:xfrm>
        <a:prstGeom prst="rect">
          <a:avLst/>
        </a:prstGeom>
      </xdr:spPr>
    </xdr:pic>
    <xdr:clientData/>
  </xdr:twoCellAnchor>
  <xdr:twoCellAnchor>
    <xdr:from>
      <xdr:col>5</xdr:col>
      <xdr:colOff>571501</xdr:colOff>
      <xdr:row>36</xdr:row>
      <xdr:rowOff>57150</xdr:rowOff>
    </xdr:from>
    <xdr:to>
      <xdr:col>5</xdr:col>
      <xdr:colOff>742951</xdr:colOff>
      <xdr:row>36</xdr:row>
      <xdr:rowOff>940485</xdr:rowOff>
    </xdr:to>
    <xdr:pic>
      <xdr:nvPicPr>
        <xdr:cNvPr id="39" name="Рисунок 38" descr="IN-KS (1).jpg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42069" r="43644"/>
        <a:stretch>
          <a:fillRect/>
        </a:stretch>
      </xdr:blipFill>
      <xdr:spPr>
        <a:xfrm>
          <a:off x="4572001" y="34537650"/>
          <a:ext cx="171450" cy="883335"/>
        </a:xfrm>
        <a:prstGeom prst="rect">
          <a:avLst/>
        </a:prstGeom>
      </xdr:spPr>
    </xdr:pic>
    <xdr:clientData/>
  </xdr:twoCellAnchor>
  <xdr:twoCellAnchor>
    <xdr:from>
      <xdr:col>5</xdr:col>
      <xdr:colOff>47625</xdr:colOff>
      <xdr:row>35</xdr:row>
      <xdr:rowOff>230042</xdr:rowOff>
    </xdr:from>
    <xdr:to>
      <xdr:col>5</xdr:col>
      <xdr:colOff>1209675</xdr:colOff>
      <xdr:row>35</xdr:row>
      <xdr:rowOff>828674</xdr:rowOff>
    </xdr:to>
    <xdr:pic>
      <xdr:nvPicPr>
        <xdr:cNvPr id="2049" name="Picture 1" descr="https://algol-pk.ru/wa-data/public/shop/products/63/19/1963/images/7057/7057.970.jpg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screen"/>
        <a:srcRect/>
        <a:stretch>
          <a:fillRect/>
        </a:stretch>
      </xdr:blipFill>
      <xdr:spPr bwMode="auto">
        <a:xfrm>
          <a:off x="4019550" y="26614292"/>
          <a:ext cx="1162050" cy="598632"/>
        </a:xfrm>
        <a:prstGeom prst="rect">
          <a:avLst/>
        </a:prstGeom>
        <a:noFill/>
      </xdr:spPr>
    </xdr:pic>
    <xdr:clientData/>
  </xdr:twoCellAnchor>
  <xdr:twoCellAnchor>
    <xdr:from>
      <xdr:col>5</xdr:col>
      <xdr:colOff>114301</xdr:colOff>
      <xdr:row>34</xdr:row>
      <xdr:rowOff>295274</xdr:rowOff>
    </xdr:from>
    <xdr:to>
      <xdr:col>5</xdr:col>
      <xdr:colOff>1161655</xdr:colOff>
      <xdr:row>34</xdr:row>
      <xdr:rowOff>914399</xdr:rowOff>
    </xdr:to>
    <xdr:pic>
      <xdr:nvPicPr>
        <xdr:cNvPr id="2050" name="Picture 2" descr="https://algol-pk.ru/wa-data/public/shop/products/63/19/1963/images/17514/17514.970.jpg">
          <a:extLst>
            <a:ext uri="{FF2B5EF4-FFF2-40B4-BE49-F238E27FC236}">
              <a16:creationId xmlns:a16="http://schemas.microsoft.com/office/drawing/2014/main" id="{00000000-0008-0000-04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 l="6303" t="18840" r="8403" b="13993"/>
        <a:stretch>
          <a:fillRect/>
        </a:stretch>
      </xdr:blipFill>
      <xdr:spPr bwMode="auto">
        <a:xfrm>
          <a:off x="4086226" y="25622249"/>
          <a:ext cx="1047354" cy="6191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190500</xdr:colOff>
      <xdr:row>8</xdr:row>
      <xdr:rowOff>57149</xdr:rowOff>
    </xdr:from>
    <xdr:to>
      <xdr:col>5</xdr:col>
      <xdr:colOff>990600</xdr:colOff>
      <xdr:row>8</xdr:row>
      <xdr:rowOff>692523</xdr:rowOff>
    </xdr:to>
    <xdr:pic>
      <xdr:nvPicPr>
        <xdr:cNvPr id="40" name="Picture 3878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876675" y="8934449"/>
          <a:ext cx="800100" cy="63537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333375</xdr:colOff>
      <xdr:row>7</xdr:row>
      <xdr:rowOff>142875</xdr:rowOff>
    </xdr:from>
    <xdr:to>
      <xdr:col>5</xdr:col>
      <xdr:colOff>935239</xdr:colOff>
      <xdr:row>7</xdr:row>
      <xdr:rowOff>807075</xdr:rowOff>
    </xdr:to>
    <xdr:pic>
      <xdr:nvPicPr>
        <xdr:cNvPr id="41" name="Рисунок 40" descr="IN-U22L.jpg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16505" r="15534"/>
        <a:stretch>
          <a:fillRect/>
        </a:stretch>
      </xdr:blipFill>
      <xdr:spPr>
        <a:xfrm>
          <a:off x="4305300" y="8086725"/>
          <a:ext cx="601864" cy="664200"/>
        </a:xfrm>
        <a:prstGeom prst="rect">
          <a:avLst/>
        </a:prstGeom>
      </xdr:spPr>
    </xdr:pic>
    <xdr:clientData/>
  </xdr:twoCellAnchor>
  <xdr:twoCellAnchor editAs="oneCell">
    <xdr:from>
      <xdr:col>5</xdr:col>
      <xdr:colOff>835820</xdr:colOff>
      <xdr:row>28</xdr:row>
      <xdr:rowOff>42670</xdr:rowOff>
    </xdr:from>
    <xdr:to>
      <xdr:col>5</xdr:col>
      <xdr:colOff>1078706</xdr:colOff>
      <xdr:row>28</xdr:row>
      <xdr:rowOff>881062</xdr:rowOff>
    </xdr:to>
    <xdr:pic>
      <xdr:nvPicPr>
        <xdr:cNvPr id="38" name="Picture 12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screen">
          <a:clrChange>
            <a:clrFrom>
              <a:srgbClr val="C8D1DA"/>
            </a:clrFrom>
            <a:clrTo>
              <a:srgbClr val="C8D1DA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521995" y="20007070"/>
          <a:ext cx="242886" cy="8383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521495</xdr:colOff>
      <xdr:row>28</xdr:row>
      <xdr:rowOff>25350</xdr:rowOff>
    </xdr:from>
    <xdr:to>
      <xdr:col>5</xdr:col>
      <xdr:colOff>688181</xdr:colOff>
      <xdr:row>28</xdr:row>
      <xdr:rowOff>870636</xdr:rowOff>
    </xdr:to>
    <xdr:pic>
      <xdr:nvPicPr>
        <xdr:cNvPr id="42" name="Picture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screen">
          <a:clrChange>
            <a:clrFrom>
              <a:srgbClr val="C8D1DA"/>
            </a:clrFrom>
            <a:clrTo>
              <a:srgbClr val="C8D1DA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207670" y="19989750"/>
          <a:ext cx="166686" cy="8452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28575</xdr:colOff>
      <xdr:row>2</xdr:row>
      <xdr:rowOff>38100</xdr:rowOff>
    </xdr:from>
    <xdr:to>
      <xdr:col>4</xdr:col>
      <xdr:colOff>324787</xdr:colOff>
      <xdr:row>2</xdr:row>
      <xdr:rowOff>2270100</xdr:rowOff>
    </xdr:to>
    <xdr:pic>
      <xdr:nvPicPr>
        <xdr:cNvPr id="1026" name="Picture 2" descr="https://www.directoria-moder.ru/upload/iblock/621/6216fd44206d934e54f98da29727635e.jpg">
          <a:extLst>
            <a:ext uri="{FF2B5EF4-FFF2-40B4-BE49-F238E27FC236}">
              <a16:creationId xmlns:a16="http://schemas.microsoft.com/office/drawing/2014/main" id="{00000000-0008-0000-04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 l="5306"/>
        <a:stretch>
          <a:fillRect/>
        </a:stretch>
      </xdr:blipFill>
      <xdr:spPr bwMode="auto">
        <a:xfrm>
          <a:off x="28575" y="1228725"/>
          <a:ext cx="3229912" cy="22320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695318</xdr:colOff>
      <xdr:row>2</xdr:row>
      <xdr:rowOff>28575</xdr:rowOff>
    </xdr:from>
    <xdr:to>
      <xdr:col>7</xdr:col>
      <xdr:colOff>438154</xdr:colOff>
      <xdr:row>2</xdr:row>
      <xdr:rowOff>2260575</xdr:rowOff>
    </xdr:to>
    <xdr:pic>
      <xdr:nvPicPr>
        <xdr:cNvPr id="1027" name="Picture 3" descr="https://www.directoria-moder.ru/upload/iblock/e15/e1556510623910abb4b2a85fd1125933.jpg">
          <a:extLst>
            <a:ext uri="{FF2B5EF4-FFF2-40B4-BE49-F238E27FC236}">
              <a16:creationId xmlns:a16="http://schemas.microsoft.com/office/drawing/2014/main" id="{00000000-0008-0000-04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 l="-81" t="26891" r="48941" b="18767"/>
        <a:stretch>
          <a:fillRect/>
        </a:stretch>
      </xdr:blipFill>
      <xdr:spPr bwMode="auto">
        <a:xfrm>
          <a:off x="3371843" y="1219200"/>
          <a:ext cx="3209936" cy="22320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114300</xdr:colOff>
      <xdr:row>32</xdr:row>
      <xdr:rowOff>123825</xdr:rowOff>
    </xdr:from>
    <xdr:to>
      <xdr:col>5</xdr:col>
      <xdr:colOff>1155700</xdr:colOff>
      <xdr:row>32</xdr:row>
      <xdr:rowOff>904875</xdr:rowOff>
    </xdr:to>
    <xdr:pic>
      <xdr:nvPicPr>
        <xdr:cNvPr id="43" name="Рисунок 168" descr="C:\Users\Sashko\Desktop\work\directoria-mebel.ru\задание\картинки\New Inter картинки\Inter0017.jpg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114800" y="29756100"/>
          <a:ext cx="10414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752475</xdr:colOff>
      <xdr:row>2</xdr:row>
      <xdr:rowOff>47625</xdr:rowOff>
    </xdr:from>
    <xdr:to>
      <xdr:col>9</xdr:col>
      <xdr:colOff>171450</xdr:colOff>
      <xdr:row>2</xdr:row>
      <xdr:rowOff>828675</xdr:rowOff>
    </xdr:to>
    <xdr:pic>
      <xdr:nvPicPr>
        <xdr:cNvPr id="3073" name="Picture 1" descr="https://directoria-moder.ru/upload/iblock/2cf/2cf710a3136139836428aa98c28642e4.jpg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067550" y="1238250"/>
          <a:ext cx="781050" cy="781050"/>
        </a:xfrm>
        <a:prstGeom prst="rect">
          <a:avLst/>
        </a:prstGeom>
        <a:noFill/>
      </xdr:spPr>
    </xdr:pic>
    <xdr:clientData/>
  </xdr:twoCellAnchor>
  <xdr:oneCellAnchor>
    <xdr:from>
      <xdr:col>7</xdr:col>
      <xdr:colOff>495300</xdr:colOff>
      <xdr:row>2</xdr:row>
      <xdr:rowOff>923925</xdr:rowOff>
    </xdr:from>
    <xdr:ext cx="1113382" cy="609013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/>
      </xdr:nvSpPr>
      <xdr:spPr>
        <a:xfrm>
          <a:off x="6810375" y="2114550"/>
          <a:ext cx="1113382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r"/>
          <a:r>
            <a:rPr lang="ru-RU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Шпон </a:t>
          </a:r>
        </a:p>
        <a:p>
          <a:pPr algn="r"/>
          <a:r>
            <a:rPr lang="ru-RU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Американского</a:t>
          </a:r>
        </a:p>
        <a:p>
          <a:pPr algn="r"/>
          <a:r>
            <a:rPr lang="ru-RU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ореха </a:t>
          </a:r>
          <a:r>
            <a:rPr lang="en-US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TA06B</a:t>
          </a:r>
          <a:endParaRPr lang="ru-RU" sz="1100"/>
        </a:p>
      </xdr:txBody>
    </xdr:sp>
    <xdr:clientData/>
  </xdr:oneCellAnchor>
  <xdr:twoCellAnchor editAs="oneCell">
    <xdr:from>
      <xdr:col>1</xdr:col>
      <xdr:colOff>47625</xdr:colOff>
      <xdr:row>0</xdr:row>
      <xdr:rowOff>66675</xdr:rowOff>
    </xdr:from>
    <xdr:to>
      <xdr:col>3</xdr:col>
      <xdr:colOff>1676946</xdr:colOff>
      <xdr:row>0</xdr:row>
      <xdr:rowOff>876300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6675"/>
          <a:ext cx="2829471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ager\Users\manager\Desktop\&#1055;&#1088;&#1072;&#1081;&#1089;-&#1083;&#1080;&#1089;&#1090;&#1099;\2023\&#1050;&#1072;&#1073;&#1080;&#1085;&#1077;&#1090;&#1099;%20&#1087;&#1088;&#1077;&#1084;&#1080;&#1091;&#1084;%20&#1080;%20&#1101;&#1083;&#1080;&#1090;%2004-05-23-&#1080;&#1089;&#1093;&#1086;&#1076;&#1085;&#1099;&#1081;%20&#1092;&#1072;&#1081;&#108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\&#20849;&#20139;&#25991;&#20214;\Users\Administrator\AppData\Local\Netease\MailMaster\view\1\A108488\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X-TA05"/>
      <sheetName val="ALPINA"/>
      <sheetName val="MUX Орех"/>
      <sheetName val="NEW INTER"/>
      <sheetName val="DAO Walnut"/>
      <sheetName val="ROMANO"/>
      <sheetName val="MONARCH"/>
      <sheetName val="PRIVILEGE"/>
      <sheetName val="GALAXY"/>
      <sheetName val="SUPERJET"/>
      <sheetName val="FRANKL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"/>
      <sheetName val="OFD"/>
      <sheetName val="POL"/>
      <sheetName val="++++ Blank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tabSelected="1" topLeftCell="B4" zoomScaleNormal="100" workbookViewId="0">
      <selection activeCell="H48" sqref="H48"/>
    </sheetView>
  </sheetViews>
  <sheetFormatPr defaultRowHeight="15"/>
  <cols>
    <col min="1" max="1" width="8.7109375" hidden="1" customWidth="1"/>
    <col min="2" max="2" width="4.7109375" style="8" customWidth="1"/>
    <col min="3" max="3" width="13.28515625" customWidth="1"/>
    <col min="4" max="4" width="26" style="4" customWidth="1"/>
    <col min="5" max="5" width="14.28515625" customWidth="1"/>
    <col min="6" max="7" width="18.85546875" customWidth="1"/>
    <col min="8" max="8" width="11.28515625" style="6" customWidth="1"/>
    <col min="10" max="10" width="15.85546875" customWidth="1"/>
  </cols>
  <sheetData>
    <row r="1" spans="1:8" s="3" customFormat="1" ht="74.25" customHeight="1">
      <c r="A1" s="20"/>
      <c r="B1" s="25"/>
      <c r="C1" s="13"/>
      <c r="D1" s="10"/>
      <c r="F1" s="9"/>
      <c r="G1" s="9"/>
      <c r="H1" s="42"/>
    </row>
    <row r="2" spans="1:8" s="20" customFormat="1" ht="19.5" customHeight="1">
      <c r="B2" s="59" t="s">
        <v>69</v>
      </c>
      <c r="C2" s="59"/>
      <c r="D2" s="59"/>
      <c r="E2" s="59"/>
      <c r="F2" s="9"/>
      <c r="G2" s="9"/>
      <c r="H2" s="14"/>
    </row>
    <row r="3" spans="1:8" s="12" customFormat="1" ht="187.5" customHeight="1">
      <c r="A3" s="20"/>
      <c r="B3" s="25"/>
      <c r="C3" s="20"/>
      <c r="D3" s="10"/>
      <c r="E3" s="20"/>
      <c r="F3" s="9"/>
      <c r="G3" s="9"/>
      <c r="H3" s="14"/>
    </row>
    <row r="4" spans="1:8" ht="21.75" customHeight="1">
      <c r="B4" s="57" t="s">
        <v>63</v>
      </c>
      <c r="C4" s="58"/>
      <c r="D4" s="58"/>
      <c r="E4" s="58"/>
      <c r="F4" s="31"/>
      <c r="G4" s="31"/>
      <c r="H4" s="31"/>
    </row>
    <row r="5" spans="1:8" ht="28.5">
      <c r="A5" s="36" t="s">
        <v>25</v>
      </c>
      <c r="B5" s="36" t="s">
        <v>26</v>
      </c>
      <c r="C5" s="36" t="s">
        <v>23</v>
      </c>
      <c r="D5" s="36" t="s">
        <v>59</v>
      </c>
      <c r="E5" s="35" t="s">
        <v>60</v>
      </c>
      <c r="F5" s="35" t="s">
        <v>62</v>
      </c>
      <c r="G5" s="34" t="s">
        <v>64</v>
      </c>
      <c r="H5" s="37" t="s">
        <v>58</v>
      </c>
    </row>
    <row r="6" spans="1:8" ht="74.25" customHeight="1">
      <c r="A6" s="21" t="s">
        <v>27</v>
      </c>
      <c r="B6" s="38">
        <v>1</v>
      </c>
      <c r="C6" s="39" t="s">
        <v>3</v>
      </c>
      <c r="D6" s="40" t="s">
        <v>67</v>
      </c>
      <c r="E6" s="47" t="s">
        <v>70</v>
      </c>
      <c r="F6" s="18"/>
      <c r="G6" s="41" t="s">
        <v>114</v>
      </c>
      <c r="H6" s="29">
        <v>962188.20000000007</v>
      </c>
    </row>
    <row r="7" spans="1:8" ht="74.25" customHeight="1">
      <c r="A7" s="22" t="s">
        <v>28</v>
      </c>
      <c r="B7" s="38">
        <f>B6+1</f>
        <v>2</v>
      </c>
      <c r="C7" s="39" t="s">
        <v>4</v>
      </c>
      <c r="D7" s="40" t="s">
        <v>71</v>
      </c>
      <c r="E7" s="47" t="s">
        <v>72</v>
      </c>
      <c r="F7" s="1"/>
      <c r="G7" s="41" t="s">
        <v>115</v>
      </c>
      <c r="H7" s="29">
        <v>344013.75</v>
      </c>
    </row>
    <row r="8" spans="1:8" ht="75" customHeight="1">
      <c r="A8" s="23" t="s">
        <v>29</v>
      </c>
      <c r="B8" s="38">
        <f t="shared" ref="B8:B14" si="0">B7+1</f>
        <v>3</v>
      </c>
      <c r="C8" s="39" t="s">
        <v>16</v>
      </c>
      <c r="D8" s="40" t="s">
        <v>110</v>
      </c>
      <c r="E8" s="47" t="s">
        <v>73</v>
      </c>
      <c r="F8" s="17"/>
      <c r="G8" s="41" t="s">
        <v>115</v>
      </c>
      <c r="H8" s="29">
        <v>372170.7</v>
      </c>
    </row>
    <row r="9" spans="1:8" ht="62.25" customHeight="1">
      <c r="A9" s="24" t="s">
        <v>30</v>
      </c>
      <c r="B9" s="38">
        <f t="shared" si="0"/>
        <v>4</v>
      </c>
      <c r="C9" s="39" t="s">
        <v>24</v>
      </c>
      <c r="D9" s="40" t="s">
        <v>111</v>
      </c>
      <c r="E9" s="47" t="s">
        <v>73</v>
      </c>
      <c r="F9" s="17"/>
      <c r="G9" s="41" t="s">
        <v>115</v>
      </c>
      <c r="H9" s="29">
        <v>372170.7</v>
      </c>
    </row>
    <row r="10" spans="1:8" ht="74.25" customHeight="1">
      <c r="A10" s="22" t="s">
        <v>56</v>
      </c>
      <c r="B10" s="38">
        <f t="shared" si="0"/>
        <v>5</v>
      </c>
      <c r="C10" s="39" t="s">
        <v>5</v>
      </c>
      <c r="D10" s="40" t="s">
        <v>74</v>
      </c>
      <c r="E10" s="47" t="s">
        <v>75</v>
      </c>
      <c r="F10" s="1"/>
      <c r="G10" s="41" t="s">
        <v>114</v>
      </c>
      <c r="H10" s="29">
        <v>352046.25</v>
      </c>
    </row>
    <row r="11" spans="1:8" ht="74.25" customHeight="1">
      <c r="A11" s="24" t="s">
        <v>31</v>
      </c>
      <c r="B11" s="38">
        <f t="shared" si="0"/>
        <v>6</v>
      </c>
      <c r="C11" s="39" t="s">
        <v>6</v>
      </c>
      <c r="D11" s="40" t="s">
        <v>77</v>
      </c>
      <c r="E11" s="47" t="s">
        <v>76</v>
      </c>
      <c r="F11" s="1"/>
      <c r="G11" s="41" t="s">
        <v>114</v>
      </c>
      <c r="H11" s="29">
        <v>323082</v>
      </c>
    </row>
    <row r="12" spans="1:8" ht="74.25" customHeight="1">
      <c r="A12" s="24" t="s">
        <v>32</v>
      </c>
      <c r="B12" s="38">
        <f t="shared" si="0"/>
        <v>7</v>
      </c>
      <c r="C12" s="39" t="s">
        <v>7</v>
      </c>
      <c r="D12" s="40" t="s">
        <v>78</v>
      </c>
      <c r="E12" s="47" t="s">
        <v>79</v>
      </c>
      <c r="F12" s="1"/>
      <c r="G12" s="41" t="s">
        <v>114</v>
      </c>
      <c r="H12" s="29">
        <v>316333.35000000003</v>
      </c>
    </row>
    <row r="13" spans="1:8" ht="52.5" customHeight="1">
      <c r="A13" s="28" t="s">
        <v>61</v>
      </c>
      <c r="B13" s="38">
        <f t="shared" si="0"/>
        <v>8</v>
      </c>
      <c r="C13" s="39" t="s">
        <v>8</v>
      </c>
      <c r="D13" s="40" t="s">
        <v>66</v>
      </c>
      <c r="E13" s="47" t="s">
        <v>80</v>
      </c>
      <c r="F13" s="1"/>
      <c r="G13" s="41" t="s">
        <v>113</v>
      </c>
      <c r="H13" s="29">
        <v>197664.30000000002</v>
      </c>
    </row>
    <row r="14" spans="1:8" ht="52.5" customHeight="1">
      <c r="A14" s="22" t="s">
        <v>57</v>
      </c>
      <c r="B14" s="38">
        <f t="shared" si="0"/>
        <v>9</v>
      </c>
      <c r="C14" s="39" t="s">
        <v>9</v>
      </c>
      <c r="D14" s="40" t="s">
        <v>81</v>
      </c>
      <c r="E14" s="47" t="s">
        <v>82</v>
      </c>
      <c r="F14" s="1"/>
      <c r="G14" s="41" t="s">
        <v>113</v>
      </c>
      <c r="H14" s="29">
        <v>232056.9</v>
      </c>
    </row>
    <row r="15" spans="1:8" ht="87.95" customHeight="1">
      <c r="A15" s="24" t="s">
        <v>43</v>
      </c>
      <c r="B15" s="38">
        <f>B14+1</f>
        <v>10</v>
      </c>
      <c r="C15" s="39" t="s">
        <v>18</v>
      </c>
      <c r="D15" s="40" t="s">
        <v>123</v>
      </c>
      <c r="E15" s="47" t="s">
        <v>83</v>
      </c>
      <c r="F15" s="1"/>
      <c r="G15" s="41" t="s">
        <v>115</v>
      </c>
      <c r="H15" s="29">
        <v>489456</v>
      </c>
    </row>
    <row r="16" spans="1:8" ht="87.95" customHeight="1">
      <c r="A16" s="24" t="s">
        <v>44</v>
      </c>
      <c r="B16" s="38">
        <f>B15+1</f>
        <v>11</v>
      </c>
      <c r="C16" s="39" t="s">
        <v>19</v>
      </c>
      <c r="D16" s="40" t="s">
        <v>84</v>
      </c>
      <c r="E16" s="47" t="s">
        <v>85</v>
      </c>
      <c r="F16" s="1"/>
      <c r="G16" s="41" t="s">
        <v>116</v>
      </c>
      <c r="H16" s="29">
        <v>549208.35</v>
      </c>
    </row>
    <row r="17" spans="1:8" ht="87.95" customHeight="1">
      <c r="A17" s="24" t="s">
        <v>45</v>
      </c>
      <c r="B17" s="38">
        <f t="shared" ref="B17:B19" si="1">B16+1</f>
        <v>12</v>
      </c>
      <c r="C17" s="39" t="s">
        <v>52</v>
      </c>
      <c r="D17" s="40" t="s">
        <v>86</v>
      </c>
      <c r="E17" s="47" t="s">
        <v>87</v>
      </c>
      <c r="F17" s="1"/>
      <c r="G17" s="41" t="s">
        <v>116</v>
      </c>
      <c r="H17" s="29">
        <v>885678.3</v>
      </c>
    </row>
    <row r="18" spans="1:8" ht="80.099999999999994" customHeight="1">
      <c r="A18" s="24" t="s">
        <v>46</v>
      </c>
      <c r="B18" s="38">
        <f t="shared" si="1"/>
        <v>13</v>
      </c>
      <c r="C18" s="39" t="s">
        <v>20</v>
      </c>
      <c r="D18" s="40" t="s">
        <v>65</v>
      </c>
      <c r="E18" s="47" t="s">
        <v>88</v>
      </c>
      <c r="F18" s="1"/>
      <c r="G18" s="41" t="s">
        <v>115</v>
      </c>
      <c r="H18" s="29">
        <v>338831.10000000003</v>
      </c>
    </row>
    <row r="19" spans="1:8" ht="80.099999999999994" customHeight="1">
      <c r="A19" s="16" t="s">
        <v>47</v>
      </c>
      <c r="B19" s="38">
        <f t="shared" si="1"/>
        <v>14</v>
      </c>
      <c r="C19" s="38" t="s">
        <v>21</v>
      </c>
      <c r="D19" s="49" t="s">
        <v>65</v>
      </c>
      <c r="E19" s="47" t="s">
        <v>89</v>
      </c>
      <c r="F19" s="5"/>
      <c r="G19" s="50" t="s">
        <v>115</v>
      </c>
      <c r="H19" s="29">
        <v>548201.25</v>
      </c>
    </row>
    <row r="20" spans="1:8" s="20" customFormat="1" ht="5.25" customHeight="1">
      <c r="A20" s="48"/>
      <c r="B20" s="51"/>
      <c r="C20" s="51"/>
      <c r="D20" s="52"/>
      <c r="E20" s="53"/>
      <c r="F20" s="54"/>
      <c r="G20" s="55"/>
      <c r="H20" s="32"/>
    </row>
    <row r="21" spans="1:8" ht="30.75" customHeight="1">
      <c r="B21" s="56" t="s">
        <v>124</v>
      </c>
      <c r="C21" s="56"/>
      <c r="D21" s="56"/>
      <c r="E21" s="56"/>
      <c r="F21" s="56"/>
      <c r="G21" s="60"/>
      <c r="H21" s="60"/>
    </row>
    <row r="22" spans="1:8" ht="59.25" customHeight="1">
      <c r="A22" s="30" t="s">
        <v>25</v>
      </c>
      <c r="B22" s="36" t="s">
        <v>26</v>
      </c>
      <c r="C22" s="36" t="s">
        <v>23</v>
      </c>
      <c r="D22" s="36" t="s">
        <v>59</v>
      </c>
      <c r="E22" s="35" t="s">
        <v>60</v>
      </c>
      <c r="F22" s="35" t="s">
        <v>62</v>
      </c>
      <c r="G22" s="34" t="s">
        <v>64</v>
      </c>
      <c r="H22" s="37" t="s">
        <v>58</v>
      </c>
    </row>
    <row r="23" spans="1:8" ht="80.099999999999994" customHeight="1">
      <c r="A23" s="16" t="s">
        <v>48</v>
      </c>
      <c r="B23" s="38">
        <v>15</v>
      </c>
      <c r="C23" s="39" t="s">
        <v>22</v>
      </c>
      <c r="D23" s="40" t="s">
        <v>90</v>
      </c>
      <c r="E23" s="38" t="s">
        <v>109</v>
      </c>
      <c r="F23" s="5"/>
      <c r="G23" s="41" t="s">
        <v>115</v>
      </c>
      <c r="H23" s="29">
        <v>202885.2</v>
      </c>
    </row>
    <row r="24" spans="1:8" ht="78" customHeight="1">
      <c r="A24" s="27" t="s">
        <v>33</v>
      </c>
      <c r="B24" s="38">
        <f>B23+1</f>
        <v>16</v>
      </c>
      <c r="C24" s="39" t="s">
        <v>0</v>
      </c>
      <c r="D24" s="40" t="s">
        <v>91</v>
      </c>
      <c r="E24" s="38" t="s">
        <v>108</v>
      </c>
      <c r="F24" s="18"/>
      <c r="G24" s="41" t="s">
        <v>115</v>
      </c>
      <c r="H24" s="29">
        <v>61030.8</v>
      </c>
    </row>
    <row r="25" spans="1:8" ht="78" customHeight="1">
      <c r="A25" s="24" t="s">
        <v>34</v>
      </c>
      <c r="B25" s="38">
        <f>B24+1</f>
        <v>17</v>
      </c>
      <c r="C25" s="39" t="s">
        <v>1</v>
      </c>
      <c r="D25" s="40" t="s">
        <v>91</v>
      </c>
      <c r="E25" s="38" t="s">
        <v>108</v>
      </c>
      <c r="F25" s="1"/>
      <c r="G25" s="41" t="s">
        <v>115</v>
      </c>
      <c r="H25" s="29">
        <v>60949.8</v>
      </c>
    </row>
    <row r="26" spans="1:8" ht="78" customHeight="1">
      <c r="A26" s="22" t="s">
        <v>35</v>
      </c>
      <c r="B26" s="38">
        <f t="shared" ref="B26:B28" si="2">B25+1</f>
        <v>18</v>
      </c>
      <c r="C26" s="39" t="s">
        <v>2</v>
      </c>
      <c r="D26" s="40" t="s">
        <v>92</v>
      </c>
      <c r="E26" s="38" t="s">
        <v>107</v>
      </c>
      <c r="F26" s="1"/>
      <c r="G26" s="41" t="s">
        <v>115</v>
      </c>
      <c r="H26" s="29">
        <v>314532</v>
      </c>
    </row>
    <row r="27" spans="1:8" ht="78" customHeight="1">
      <c r="A27" s="24" t="s">
        <v>36</v>
      </c>
      <c r="B27" s="38">
        <f t="shared" si="2"/>
        <v>19</v>
      </c>
      <c r="C27" s="39" t="s">
        <v>10</v>
      </c>
      <c r="D27" s="40" t="s">
        <v>93</v>
      </c>
      <c r="E27" s="38" t="s">
        <v>106</v>
      </c>
      <c r="F27" s="1"/>
      <c r="G27" s="41" t="s">
        <v>115</v>
      </c>
      <c r="H27" s="29">
        <v>158536.80000000002</v>
      </c>
    </row>
    <row r="28" spans="1:8" ht="78" customHeight="1">
      <c r="A28" s="22" t="s">
        <v>37</v>
      </c>
      <c r="B28" s="38">
        <f t="shared" si="2"/>
        <v>20</v>
      </c>
      <c r="C28" s="39" t="s">
        <v>11</v>
      </c>
      <c r="D28" s="40" t="s">
        <v>94</v>
      </c>
      <c r="E28" s="38" t="s">
        <v>105</v>
      </c>
      <c r="F28" s="5"/>
      <c r="G28" s="41" t="s">
        <v>115</v>
      </c>
      <c r="H28" s="29">
        <v>247566.6</v>
      </c>
    </row>
    <row r="29" spans="1:8" ht="72" customHeight="1">
      <c r="A29" s="24" t="s">
        <v>38</v>
      </c>
      <c r="B29" s="38">
        <f>B28+1</f>
        <v>21</v>
      </c>
      <c r="C29" s="39" t="s">
        <v>12</v>
      </c>
      <c r="D29" s="40" t="s">
        <v>95</v>
      </c>
      <c r="E29" s="38" t="s">
        <v>104</v>
      </c>
      <c r="F29" s="5"/>
      <c r="G29" s="41" t="s">
        <v>115</v>
      </c>
      <c r="H29" s="29">
        <v>38511</v>
      </c>
    </row>
    <row r="30" spans="1:8" ht="72" customHeight="1">
      <c r="A30" s="24" t="s">
        <v>39</v>
      </c>
      <c r="B30" s="38">
        <f>B29+1</f>
        <v>22</v>
      </c>
      <c r="C30" s="39" t="s">
        <v>13</v>
      </c>
      <c r="D30" s="40" t="s">
        <v>121</v>
      </c>
      <c r="E30" s="38" t="s">
        <v>103</v>
      </c>
      <c r="F30" s="1"/>
      <c r="G30" s="41" t="s">
        <v>114</v>
      </c>
      <c r="H30" s="29">
        <v>93637.8</v>
      </c>
    </row>
    <row r="31" spans="1:8" ht="83.25" customHeight="1">
      <c r="A31" s="24" t="s">
        <v>40</v>
      </c>
      <c r="B31" s="38">
        <f t="shared" ref="B31:B37" si="3">B30+1</f>
        <v>23</v>
      </c>
      <c r="C31" s="39" t="s">
        <v>17</v>
      </c>
      <c r="D31" s="40" t="s">
        <v>119</v>
      </c>
      <c r="E31" s="38" t="s">
        <v>102</v>
      </c>
      <c r="F31" s="1"/>
      <c r="G31" s="41" t="s">
        <v>114</v>
      </c>
      <c r="H31" s="29">
        <v>199639.80000000002</v>
      </c>
    </row>
    <row r="32" spans="1:8" ht="83.25" customHeight="1">
      <c r="A32" s="22" t="s">
        <v>41</v>
      </c>
      <c r="B32" s="38">
        <f t="shared" si="3"/>
        <v>24</v>
      </c>
      <c r="C32" s="39" t="s">
        <v>14</v>
      </c>
      <c r="D32" s="40" t="s">
        <v>122</v>
      </c>
      <c r="E32" s="38" t="s">
        <v>101</v>
      </c>
      <c r="F32" s="1"/>
      <c r="G32" s="41" t="s">
        <v>114</v>
      </c>
      <c r="H32" s="29">
        <v>184107.6</v>
      </c>
    </row>
    <row r="33" spans="1:8" ht="83.25" customHeight="1">
      <c r="A33" s="22" t="s">
        <v>68</v>
      </c>
      <c r="B33" s="43">
        <f t="shared" si="3"/>
        <v>25</v>
      </c>
      <c r="C33" s="44" t="s">
        <v>14</v>
      </c>
      <c r="D33" s="45" t="s">
        <v>121</v>
      </c>
      <c r="E33" s="43" t="s">
        <v>96</v>
      </c>
      <c r="F33" s="7"/>
      <c r="G33" s="46" t="s">
        <v>114</v>
      </c>
      <c r="H33" s="33">
        <v>147286.80000000002</v>
      </c>
    </row>
    <row r="34" spans="1:8" ht="83.25" customHeight="1">
      <c r="A34" s="22" t="s">
        <v>42</v>
      </c>
      <c r="B34" s="38">
        <f t="shared" si="3"/>
        <v>26</v>
      </c>
      <c r="C34" s="39" t="s">
        <v>15</v>
      </c>
      <c r="D34" s="40" t="s">
        <v>97</v>
      </c>
      <c r="E34" s="38" t="s">
        <v>100</v>
      </c>
      <c r="F34" s="2"/>
      <c r="G34" s="41" t="s">
        <v>115</v>
      </c>
      <c r="H34" s="29">
        <v>141883.20000000001</v>
      </c>
    </row>
    <row r="35" spans="1:8" ht="83.25" customHeight="1">
      <c r="A35" s="24" t="s">
        <v>50</v>
      </c>
      <c r="B35" s="38">
        <f t="shared" si="3"/>
        <v>27</v>
      </c>
      <c r="C35" s="39" t="s">
        <v>54</v>
      </c>
      <c r="D35" s="40" t="s">
        <v>120</v>
      </c>
      <c r="E35" s="38" t="s">
        <v>99</v>
      </c>
      <c r="F35" s="19"/>
      <c r="G35" s="41" t="s">
        <v>117</v>
      </c>
      <c r="H35" s="33">
        <v>138342.6</v>
      </c>
    </row>
    <row r="36" spans="1:8" ht="77.25" customHeight="1">
      <c r="A36" s="24" t="s">
        <v>51</v>
      </c>
      <c r="B36" s="38">
        <f t="shared" si="3"/>
        <v>28</v>
      </c>
      <c r="C36" s="39" t="s">
        <v>55</v>
      </c>
      <c r="D36" s="40" t="s">
        <v>119</v>
      </c>
      <c r="E36" s="38" t="s">
        <v>99</v>
      </c>
      <c r="F36" s="15"/>
      <c r="G36" s="41" t="s">
        <v>117</v>
      </c>
      <c r="H36" s="33">
        <v>138342.6</v>
      </c>
    </row>
    <row r="37" spans="1:8" ht="80.25" customHeight="1">
      <c r="A37" s="23" t="s">
        <v>49</v>
      </c>
      <c r="B37" s="38">
        <f t="shared" si="3"/>
        <v>29</v>
      </c>
      <c r="C37" s="39" t="s">
        <v>53</v>
      </c>
      <c r="D37" s="40" t="s">
        <v>118</v>
      </c>
      <c r="E37" s="38" t="s">
        <v>98</v>
      </c>
      <c r="F37" s="7"/>
      <c r="G37" s="41" t="s">
        <v>112</v>
      </c>
      <c r="H37" s="33">
        <v>33537.599999999999</v>
      </c>
    </row>
    <row r="38" spans="1:8" ht="17.25" customHeight="1">
      <c r="B38" s="11" t="s">
        <v>125</v>
      </c>
      <c r="C38" s="26"/>
      <c r="D38" s="26"/>
      <c r="E38" s="26"/>
      <c r="F38" s="26"/>
      <c r="G38" s="26"/>
      <c r="H38" s="26"/>
    </row>
    <row r="39" spans="1:8">
      <c r="B39" s="25"/>
    </row>
    <row r="40" spans="1:8">
      <c r="B40" s="25"/>
    </row>
    <row r="41" spans="1:8">
      <c r="B41" s="25"/>
    </row>
    <row r="42" spans="1:8">
      <c r="B42" s="25"/>
    </row>
    <row r="43" spans="1:8">
      <c r="B43" s="25"/>
    </row>
    <row r="44" spans="1:8">
      <c r="B44" s="25"/>
    </row>
    <row r="45" spans="1:8">
      <c r="B45" s="25"/>
    </row>
    <row r="46" spans="1:8">
      <c r="B46" s="25"/>
    </row>
    <row r="47" spans="1:8">
      <c r="B47" s="25"/>
    </row>
    <row r="48" spans="1:8">
      <c r="B48" s="25"/>
    </row>
    <row r="49" spans="2:2">
      <c r="B49" s="25"/>
    </row>
    <row r="50" spans="2:2">
      <c r="B50" s="25"/>
    </row>
    <row r="51" spans="2:2">
      <c r="B51" s="25"/>
    </row>
    <row r="52" spans="2:2">
      <c r="B52" s="25"/>
    </row>
    <row r="53" spans="2:2">
      <c r="B53" s="25"/>
    </row>
    <row r="54" spans="2:2">
      <c r="B54" s="25"/>
    </row>
    <row r="55" spans="2:2">
      <c r="B55" s="25"/>
    </row>
    <row r="56" spans="2:2">
      <c r="B56" s="25"/>
    </row>
    <row r="57" spans="2:2">
      <c r="B57" s="25"/>
    </row>
    <row r="58" spans="2:2">
      <c r="B58" s="25"/>
    </row>
    <row r="59" spans="2:2">
      <c r="B59" s="25"/>
    </row>
    <row r="60" spans="2:2">
      <c r="B60" s="25"/>
    </row>
    <row r="61" spans="2:2">
      <c r="B61" s="25"/>
    </row>
    <row r="62" spans="2:2">
      <c r="B62" s="25"/>
    </row>
    <row r="63" spans="2:2">
      <c r="B63" s="25"/>
    </row>
    <row r="64" spans="2:2">
      <c r="B64" s="25"/>
    </row>
    <row r="65" spans="2:2">
      <c r="B65" s="25"/>
    </row>
    <row r="66" spans="2:2">
      <c r="B66" s="25"/>
    </row>
    <row r="67" spans="2:2">
      <c r="B67" s="25"/>
    </row>
    <row r="68" spans="2:2">
      <c r="B68" s="25"/>
    </row>
    <row r="69" spans="2:2">
      <c r="B69" s="25"/>
    </row>
    <row r="70" spans="2:2">
      <c r="B70" s="25"/>
    </row>
    <row r="71" spans="2:2">
      <c r="B71" s="25"/>
    </row>
    <row r="72" spans="2:2">
      <c r="B72" s="25"/>
    </row>
    <row r="73" spans="2:2">
      <c r="B73" s="25"/>
    </row>
  </sheetData>
  <mergeCells count="4">
    <mergeCell ref="B21:F21"/>
    <mergeCell ref="B4:E4"/>
    <mergeCell ref="B2:E2"/>
    <mergeCell ref="G21:H21"/>
  </mergeCells>
  <printOptions horizontalCentered="1"/>
  <pageMargins left="0.15748031496062992" right="0.27559055118110237" top="0.31496062992125984" bottom="0.15748031496062992" header="0.31496062992125984" footer="0.15748031496062992"/>
  <pageSetup paperSize="9"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NEW INTER</vt:lpstr>
      <vt:lpstr>'NEW INTER'!Область_печати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</dc:creator>
  <cp:lastModifiedBy>manager_salon_director@outlook.com</cp:lastModifiedBy>
  <cp:lastPrinted>2026-01-20T08:57:10Z</cp:lastPrinted>
  <dcterms:created xsi:type="dcterms:W3CDTF">2018-01-17T11:59:50Z</dcterms:created>
  <dcterms:modified xsi:type="dcterms:W3CDTF">2026-01-20T08:57:51Z</dcterms:modified>
</cp:coreProperties>
</file>