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901"/>
  </bookViews>
  <sheets>
    <sheet name="Cтолы и тумбы" sheetId="10" r:id="rId1"/>
    <sheet name="Шкафы и двери" sheetId="1" r:id="rId2"/>
    <sheet name="Компоновки шкафов" sheetId="12" r:id="rId3"/>
    <sheet name=" Компоновки ассортимента" sheetId="5" r:id="rId4"/>
    <sheet name="Техн" sheetId="13" state="hidden" r:id="rId5"/>
  </sheets>
  <definedNames>
    <definedName name="_xlnm.Print_Area" localSheetId="3">' Компоновки ассортимента'!$A$1:$O$72</definedName>
    <definedName name="_xlnm.Print_Area" localSheetId="0">'Cтолы и тумбы'!$A$1:$G$30</definedName>
    <definedName name="_xlnm.Print_Area" localSheetId="2">'Компоновки шкафов'!$A$1:$K$42</definedName>
    <definedName name="_xlnm.Print_Area" localSheetId="1">'Шкафы и двери'!$A$1:$G$29</definedName>
  </definedNames>
  <calcPr calcId="162913" fullPrecision="0"/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<sst xmlns="http://schemas.openxmlformats.org/spreadsheetml/2006/main" count="329" uniqueCount="212">
  <si>
    <t>Артикул</t>
  </si>
  <si>
    <t>Цена</t>
  </si>
  <si>
    <t>Комбинации элементов</t>
  </si>
  <si>
    <t>Комбинация №1</t>
  </si>
  <si>
    <t>Комбинация №2</t>
  </si>
  <si>
    <t>Комбинация №3</t>
  </si>
  <si>
    <t>Описание</t>
  </si>
  <si>
    <t>Тумбы</t>
  </si>
  <si>
    <t>Объем (м.куб.)</t>
  </si>
  <si>
    <t xml:space="preserve">Вес (кг)              </t>
  </si>
  <si>
    <t>Двери</t>
  </si>
  <si>
    <t>S-900</t>
  </si>
  <si>
    <t>S-1200</t>
  </si>
  <si>
    <t>S-1400</t>
  </si>
  <si>
    <t>900х600х760</t>
  </si>
  <si>
    <t>1200х600х760</t>
  </si>
  <si>
    <t>1400х600х760</t>
  </si>
  <si>
    <t>Столы письменные</t>
  </si>
  <si>
    <t>1400х900х760</t>
  </si>
  <si>
    <t>1600х900х760</t>
  </si>
  <si>
    <t>Приставки</t>
  </si>
  <si>
    <t>SP-300</t>
  </si>
  <si>
    <t>SP-600</t>
  </si>
  <si>
    <t>600х300х16</t>
  </si>
  <si>
    <t>600х600х16</t>
  </si>
  <si>
    <t>Опора</t>
  </si>
  <si>
    <t xml:space="preserve">Тумба подвесная </t>
  </si>
  <si>
    <t>Подставка под системный блок</t>
  </si>
  <si>
    <t>Полка под клавиатуру</t>
  </si>
  <si>
    <t>SB-1</t>
  </si>
  <si>
    <t>Y-401</t>
  </si>
  <si>
    <t>Экраны</t>
  </si>
  <si>
    <t>SQ-900</t>
  </si>
  <si>
    <t>SQ-1200</t>
  </si>
  <si>
    <t>SQ-1400</t>
  </si>
  <si>
    <t>SQ-1600</t>
  </si>
  <si>
    <t>SR-G</t>
  </si>
  <si>
    <t>SR-2W</t>
  </si>
  <si>
    <t>SR-5W</t>
  </si>
  <si>
    <t>770х359х790</t>
  </si>
  <si>
    <t>SR-5U</t>
  </si>
  <si>
    <t>SD-5B (L/R)</t>
  </si>
  <si>
    <t>382х16х716</t>
  </si>
  <si>
    <t>382х16х1740</t>
  </si>
  <si>
    <t>SG-3M</t>
  </si>
  <si>
    <t>SF-3M</t>
  </si>
  <si>
    <t>Экраны из ЛДСП толщиной 16 мм., с кромкой ПВХ толщиной 1 мм., комплектуется уголками для крепления к столешнице.</t>
  </si>
  <si>
    <t xml:space="preserve">Стекло - прозрачное толщиной 4 мм. </t>
  </si>
  <si>
    <t xml:space="preserve">Столешница выполнена из ЛДСП толщиной 16 мм., с кромкой ПВХ толщиной 1 мм. Опоры из ЛДСП толщиной 16 мм. с кромкой ПВХ толщиной 0,4мм., и регулируемыми опорами. </t>
  </si>
  <si>
    <t>Двери накладные выполнены из ЛДСП толщиной 16 мм., с кромкой ПВХ толщиной 0,4 мм. Ручка скоба - цвет серебро.</t>
  </si>
  <si>
    <t>Комплект фурнитуры к стеклу состоит из петель, заглушек цвет серебро и винтов.</t>
  </si>
  <si>
    <t>Дверь стеклянная SG-3M-1шт.</t>
  </si>
  <si>
    <t>Стол рабочий S-1200</t>
  </si>
  <si>
    <t>Тумба подвесная SC-1V</t>
  </si>
  <si>
    <t>Подставка под с/б SB-1</t>
  </si>
  <si>
    <t>Каркас стеллажа SR-5W</t>
  </si>
  <si>
    <t>Каркас стеллажа SR-5U</t>
  </si>
  <si>
    <t>Комплект фурнитуры SF-3M</t>
  </si>
  <si>
    <t>Дверь стеклянная SG-3M</t>
  </si>
  <si>
    <t>Стол рабочий S-1400</t>
  </si>
  <si>
    <t>Приставка SP-300</t>
  </si>
  <si>
    <t>Каркас гардероба SR-G</t>
  </si>
  <si>
    <t>Стеллажи</t>
  </si>
  <si>
    <t>Каркас гардероба</t>
  </si>
  <si>
    <t>Дверь стеклянная</t>
  </si>
  <si>
    <t>Комплект фурнитуры для стеклянной двери</t>
  </si>
  <si>
    <t>Двери:</t>
  </si>
  <si>
    <t>SD-2S(L/R)</t>
  </si>
  <si>
    <t>дверь низкая</t>
  </si>
  <si>
    <t>стекло среднее</t>
  </si>
  <si>
    <t>дверь высокая</t>
  </si>
  <si>
    <t>Шкафы широкие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</si>
  <si>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</si>
  <si>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</si>
  <si>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</si>
  <si>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</si>
  <si>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</si>
  <si>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</si>
  <si>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</si>
  <si>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1</t>
  </si>
  <si>
    <t>SG-3M + SF-3M</t>
  </si>
  <si>
    <t>каркас</t>
  </si>
  <si>
    <t>Гардероб</t>
  </si>
  <si>
    <t>Кол</t>
  </si>
  <si>
    <t>дверь</t>
  </si>
  <si>
    <t>Комплектация шкафов серии  SIMPLЕ</t>
  </si>
  <si>
    <t>Стекло:</t>
  </si>
  <si>
    <t>Ящики для стеклянных дверей</t>
  </si>
  <si>
    <t>Ящик - тара из ЛДСП, для перевозки стеклянных дверей</t>
  </si>
  <si>
    <t>2SG-3M</t>
  </si>
  <si>
    <t>1030х400х40</t>
  </si>
  <si>
    <t>Изображение</t>
  </si>
  <si>
    <t>Габаритные размеры (мм)</t>
  </si>
  <si>
    <t>Картинка</t>
  </si>
  <si>
    <t xml:space="preserve">Шкаф с 1 комплектом глухих малых дверей </t>
  </si>
  <si>
    <t>SR-5W.5</t>
  </si>
  <si>
    <t>SR-5W.2</t>
  </si>
  <si>
    <t>Шкаф комбинированный</t>
  </si>
  <si>
    <t>SR-5W.4</t>
  </si>
  <si>
    <t xml:space="preserve">Шкаф с 2-мя комплектами глухих малых дверей </t>
  </si>
  <si>
    <t xml:space="preserve">Шкаф с глухими дверьми </t>
  </si>
  <si>
    <t>SR-5W.1</t>
  </si>
  <si>
    <t>SR-2W.1</t>
  </si>
  <si>
    <t xml:space="preserve">Шкаф с глухими малыми дверьми </t>
  </si>
  <si>
    <t>SR-5U.5(L/R)</t>
  </si>
  <si>
    <t xml:space="preserve">Шкаф колонка с глухой малой дверью </t>
  </si>
  <si>
    <t xml:space="preserve">Шкаф колонка комбинированая </t>
  </si>
  <si>
    <t>SR-5U.2(L/R)</t>
  </si>
  <si>
    <t>SR-5U.4(L/R)</t>
  </si>
  <si>
    <t>Шкаф колонка с 2-мя глухими малыми дверьми</t>
  </si>
  <si>
    <t xml:space="preserve">Шкаф колонка с глухой дверью </t>
  </si>
  <si>
    <t>SR-5U.1(L/R)</t>
  </si>
  <si>
    <t>SR-G.1</t>
  </si>
  <si>
    <t>ВТ-710.2</t>
  </si>
  <si>
    <t>51х51х740</t>
  </si>
  <si>
    <t>Металическая опора для приставок в цвете AL матовый.</t>
  </si>
  <si>
    <t>Опора ВТ-710.2</t>
  </si>
  <si>
    <t>412х450х566</t>
  </si>
  <si>
    <t>SCS 776</t>
  </si>
  <si>
    <t>774х600х712</t>
  </si>
  <si>
    <t>600х450х760</t>
  </si>
  <si>
    <t>SRW 60-1</t>
  </si>
  <si>
    <t>SD-6B</t>
  </si>
  <si>
    <t>594х16х1740</t>
  </si>
  <si>
    <t>SP-645</t>
  </si>
  <si>
    <t>600х450х16</t>
  </si>
  <si>
    <t>из ЛДСП толщиной 16 мм., с кромкой ПВХ толщиной 1 мм, необходимо докупать опору ВТ-710.2</t>
  </si>
  <si>
    <t>Корпус гардероба выполнен из ЛДСП толщиной 16мм., с кромкой ПВХ толщиной 1 мм. Комплектуется выдвижной штангой.</t>
  </si>
  <si>
    <t>Тумба приставная SC-3D.1</t>
  </si>
  <si>
    <t>SRW 60</t>
  </si>
  <si>
    <t xml:space="preserve">SD-6B </t>
  </si>
  <si>
    <t>Дверь накладная для гардероба 600 выполнена из ЛДСП толщиной 16 мм., с кромкой ПВХ толщиной 0,4 мм. Ручка скоба - цвет серебро. Дверь универсальная, может быть как левой так и правой.</t>
  </si>
  <si>
    <t xml:space="preserve">Цена:     </t>
  </si>
  <si>
    <t xml:space="preserve">Цена:      </t>
  </si>
  <si>
    <t>Стол рабочий S-900</t>
  </si>
  <si>
    <t xml:space="preserve">           Оперативная мебель SIMPLE</t>
  </si>
  <si>
    <t>Каркас антресоли</t>
  </si>
  <si>
    <t>SA-400</t>
  </si>
  <si>
    <t>386х359х370</t>
  </si>
  <si>
    <t xml:space="preserve">Корпус выполнен из ЛДСП толщиной 16 мм., с кромкой ПВХ по видимым сторонам толщиной 1 мм. </t>
  </si>
  <si>
    <t>SA-770</t>
  </si>
  <si>
    <t>770х359х370</t>
  </si>
  <si>
    <t>382х16х364</t>
  </si>
  <si>
    <t>Двери из ЛДСП 16 мм., с кромкой ПВХ 0,4 мм. Ручка скоба-цвет серебро.</t>
  </si>
  <si>
    <t>Двери для антресолей</t>
  </si>
  <si>
    <t>Антресоли</t>
  </si>
  <si>
    <t xml:space="preserve">Антресоль узкая с глухой дверью </t>
  </si>
  <si>
    <t>SA-400.1(L/R)</t>
  </si>
  <si>
    <t>Антресоль широкая с глухими дверьми</t>
  </si>
  <si>
    <t>SA-770.1</t>
  </si>
  <si>
    <t xml:space="preserve">Цена </t>
  </si>
  <si>
    <t>SD-1A(L/R)</t>
  </si>
  <si>
    <t>дверь для антресолей</t>
  </si>
  <si>
    <t>407х450х760</t>
  </si>
  <si>
    <t>900х16х450</t>
  </si>
  <si>
    <t>1200х16х450</t>
  </si>
  <si>
    <t>1400х16х450</t>
  </si>
  <si>
    <t>1600х16х450</t>
  </si>
  <si>
    <t>382х4х1021</t>
  </si>
  <si>
    <t>Эргономичная столешница выполнена из ЛДСП толщиной 16 мм., с кромкой ПВХ толщиной 1 мм. Опоры из ЛДСП толщиной 16 мм. с кромкой ПВХ толщиной 0,4мм., и регулируемыми опорами. Фронтальная панель высотой 350мм.</t>
  </si>
  <si>
    <t>SD-2S(L)</t>
  </si>
  <si>
    <t>SD-2S(R)</t>
  </si>
  <si>
    <t>SD-5B(L)</t>
  </si>
  <si>
    <t xml:space="preserve">SD-5B(R) </t>
  </si>
  <si>
    <t>SD-5B(L/R)</t>
  </si>
  <si>
    <t>SD-1A(L)</t>
  </si>
  <si>
    <t>SD-1A(R)</t>
  </si>
  <si>
    <t>Дверь высокая SD-5B(R)</t>
  </si>
  <si>
    <t>Дверь высокая SD-5B(L)</t>
  </si>
  <si>
    <t>Дверь низкая SD-2S(L)</t>
  </si>
  <si>
    <t>Дверь низкая SD-2S(R)</t>
  </si>
  <si>
    <t>SE-1400(L/R)</t>
  </si>
  <si>
    <t>SE-1600(L/R)</t>
  </si>
  <si>
    <t>Стол рабочий SE-1400(L)</t>
  </si>
  <si>
    <t>Шкафы узкие, комплектуются левыми или правыми деревянными дверьми</t>
  </si>
  <si>
    <t>Наименование/Артикул</t>
  </si>
  <si>
    <t>SET140-1(L/R)</t>
  </si>
  <si>
    <t>SET160-1(L/R)</t>
  </si>
  <si>
    <t>407х450х323</t>
  </si>
  <si>
    <t xml:space="preserve">Столешница выполнена из ЛДСП толщиной 16 мм., с кромкой ПВХ толщиной 1 мм. Опоры из ЛДСП толщиной 16 мм. с кромкой ПВХ толщиной 0,4мм., и подпятниками. Стол усиленной конструкции. Фронтальная панель высотой 600мм. Дополнительная опора по стороне 450мм. </t>
  </si>
  <si>
    <t>левый</t>
  </si>
  <si>
    <t>296х500х167</t>
  </si>
  <si>
    <t>из ЛДСП толщиной 16 мм., с кромкой ПВХ толщиной 1мм. Комплектуется колесной опорой.</t>
  </si>
  <si>
    <t>Мебель для персонала "SIMPLE"</t>
  </si>
  <si>
    <t>562х415х55</t>
  </si>
  <si>
    <t xml:space="preserve">Полка под клавиатуру сделанна из пластика в цвете серый и черный. Габариты полки без направляющих - 550х275х35, габариты места для клавиатуры - 525х185. </t>
  </si>
  <si>
    <t xml:space="preserve"> Корпус гардероба выполнен из ЛДСП толщиной 16мм., с кромкой ПВХ толщиной 1 мм. Комплектуется выдвижной штангой. </t>
  </si>
  <si>
    <t>403х446х323</t>
  </si>
  <si>
    <t>770х359х1815</t>
  </si>
  <si>
    <t>600х359х1815</t>
  </si>
  <si>
    <t>386х359х1815</t>
  </si>
  <si>
    <t>Корпуса открытых шкафов  выполнены из ЛДСП толщиной 16мм., по видимым сторонам кромка ПВХ толщиной 1 мм., задняя стенка разрезная из ХДФ т.3,2 мм</t>
  </si>
  <si>
    <t>SC-3M.1</t>
  </si>
  <si>
    <t>SC-3D.1A</t>
  </si>
  <si>
    <t>SC-3D.2A</t>
  </si>
  <si>
    <t>Тумба полностью из ЛДСП 16 мм., корпус и топ с кромкой ПВХ т.1 мм, фасад ящиков с кромкой ПВХ т. 0,45 мм. Задняя стенка из ЛДСП т.16мм. Ящики -фолдинги из ЛДСП т.12мм, цвет - серый. Ручки металлические, цвет - серый.</t>
  </si>
  <si>
    <t>Тумба полностью из ЛДСП 16 мм., корпус и топ с кромкой ПВХ т.1 мм, фасад ящиков с кромкой ПВХ т. 0,45 мм. Задняя стенка из ЛДСП т.16мм. Ящики -фолдинги из ЛДСП т.12мм, цвет - серый. Ручки металлические, цвет - серый. Топ тумбы универсальный.</t>
  </si>
  <si>
    <t>Тумба подвесная может располагаться слева или справа под прямолинейной столешницей, не имеет задней стенки. Тумба полностью из ЛДСП 16 мм., корпус и топ с кромкой ПВХ т.1 мм, фасад ящиков с кромкой ПВХ т. 0,45 мм. Ящики -фолдинги из ЛДСП т.12мм, цвет - серый. Ручки металлические, цвет - серый.</t>
  </si>
  <si>
    <t>SC-1V.1</t>
  </si>
  <si>
    <t>SC-2V.1</t>
  </si>
  <si>
    <t>Цвета: Серый, Дуб Сонома Светлый, Белый, Дуб Юкон Модерн</t>
  </si>
  <si>
    <t>Тумба из ЛДСП 16 мм., корпус и топ с кромкой ПВХ т.1 мм, фасад ящиков с кромкой ПВХ т. 0,45 мм. Задняя стенка из ХДФ т.3,2мм. Ящики -фолдинги из ЛДСП т.12мм, цвет - серый. Ручки металлические, цвет - серый.</t>
  </si>
  <si>
    <t>из ЛДСП 16 мм., корпус с ПВХ толщиной 1 мм. Фасад с ПВХ толщиной 0,4 мм. Топ с ПВХ толщиной 1 мм. Задняя стенка закрытой секции из ХДФ т.3,2мм, в нише – из ЛДСП 16 мм.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</si>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</sst>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2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sz val="8"/>
      <name val="Arial"/>
      <family val="2"/>
      <charset val="204"/>
    </font>
    <font>
      <b/>
      <i/>
      <sz val="10"/>
      <color indexed="8"/>
      <name val="Arial Cyr"/>
      <charset val="204"/>
    </font>
    <font>
      <b/>
      <i/>
      <sz val="10"/>
      <name val="Arial CYR"/>
      <charset val="204"/>
    </font>
    <font>
      <b/>
      <i/>
      <sz val="16"/>
      <color theme="9"/>
      <name val="Arial Cyr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sz val="10"/>
      <color theme="1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0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0" fillId="2" borderId="2" xfId="0" applyFill="1" applyBorder="1"/>
    <xf numFmtId="0" fontId="0" fillId="2" borderId="3" xfId="0" applyFill="1" applyBorder="1"/>
    <xf numFmtId="0" fontId="0" fillId="0" borderId="0" xfId="0" applyBorder="1"/>
    <xf numFmtId="166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165" fontId="14" fillId="2" borderId="0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/>
    </xf>
    <xf numFmtId="0" fontId="4" fillId="0" borderId="0" xfId="0" applyFont="1"/>
    <xf numFmtId="49" fontId="4" fillId="3" borderId="7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0" fontId="4" fillId="0" borderId="0" xfId="0" applyFont="1" applyBorder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top"/>
    </xf>
    <xf numFmtId="1" fontId="5" fillId="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166" fontId="4" fillId="2" borderId="0" xfId="0" applyNumberFormat="1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" fontId="0" fillId="2" borderId="0" xfId="0" applyNumberFormat="1" applyFill="1"/>
    <xf numFmtId="4" fontId="3" fillId="2" borderId="0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left" vertical="center"/>
    </xf>
    <xf numFmtId="1" fontId="5" fillId="0" borderId="18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0" fontId="16" fillId="5" borderId="53" xfId="0" applyFont="1" applyFill="1" applyBorder="1" applyAlignment="1">
      <alignment horizontal="center" vertical="center" wrapText="1"/>
    </xf>
    <xf numFmtId="165" fontId="5" fillId="2" borderId="21" xfId="0" applyNumberFormat="1" applyFont="1" applyFill="1" applyBorder="1" applyAlignment="1">
      <alignment vertical="center"/>
    </xf>
    <xf numFmtId="165" fontId="5" fillId="2" borderId="22" xfId="0" applyNumberFormat="1" applyFont="1" applyFill="1" applyBorder="1" applyAlignment="1">
      <alignment vertical="center"/>
    </xf>
    <xf numFmtId="165" fontId="5" fillId="2" borderId="23" xfId="0" applyNumberFormat="1" applyFont="1" applyFill="1" applyBorder="1" applyAlignment="1">
      <alignment vertical="center"/>
    </xf>
    <xf numFmtId="165" fontId="5" fillId="2" borderId="20" xfId="0" applyNumberFormat="1" applyFont="1" applyFill="1" applyBorder="1" applyAlignment="1">
      <alignment vertical="center"/>
    </xf>
    <xf numFmtId="165" fontId="5" fillId="2" borderId="24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/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5" borderId="54" xfId="0" applyFont="1" applyFill="1" applyBorder="1" applyAlignment="1">
      <alignment horizontal="center" vertical="center" wrapText="1"/>
    </xf>
    <xf numFmtId="1" fontId="5" fillId="0" borderId="31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4" fontId="4" fillId="2" borderId="25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0" fillId="2" borderId="7" xfId="0" applyFont="1" applyFill="1" applyBorder="1" applyAlignment="1">
      <alignment horizontal="right"/>
    </xf>
    <xf numFmtId="0" fontId="17" fillId="2" borderId="7" xfId="0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4" fontId="12" fillId="2" borderId="36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35" xfId="0" applyFont="1" applyBorder="1" applyAlignment="1">
      <alignment horizontal="center" vertical="top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4" fillId="3" borderId="0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3" borderId="40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45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46" xfId="0" applyNumberFormat="1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47" xfId="0" applyNumberFormat="1" applyFont="1" applyFill="1" applyBorder="1" applyAlignment="1">
      <alignment horizontal="center"/>
    </xf>
    <xf numFmtId="0" fontId="4" fillId="3" borderId="26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49" fontId="4" fillId="3" borderId="24" xfId="0" applyNumberFormat="1" applyFont="1" applyFill="1" applyBorder="1" applyAlignment="1">
      <alignment horizontal="center" vertical="center"/>
    </xf>
    <xf numFmtId="49" fontId="4" fillId="3" borderId="34" xfId="0" applyNumberFormat="1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49" fontId="4" fillId="3" borderId="52" xfId="0" applyNumberFormat="1" applyFont="1" applyFill="1" applyBorder="1" applyAlignment="1">
      <alignment horizontal="center"/>
    </xf>
    <xf numFmtId="49" fontId="4" fillId="3" borderId="30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64" fontId="4" fillId="0" borderId="37" xfId="0" applyNumberFormat="1" applyFont="1" applyFill="1" applyBorder="1" applyAlignment="1">
      <alignment horizontal="center" vertical="center"/>
    </xf>
    <xf numFmtId="164" fontId="4" fillId="0" borderId="38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5" fontId="22" fillId="2" borderId="7" xfId="0" applyNumberFormat="1" applyFont="1" applyFill="1" applyBorder="1" applyAlignment="1">
      <alignment horizontal="left" vertical="center"/>
    </xf>
    <xf numFmtId="165" fontId="22" fillId="2" borderId="8" xfId="0" applyNumberFormat="1" applyFont="1" applyFill="1" applyBorder="1" applyAlignment="1">
      <alignment horizontal="left" vertical="center"/>
    </xf>
    <xf numFmtId="165" fontId="5" fillId="2" borderId="21" xfId="0" applyNumberFormat="1" applyFont="1" applyFill="1" applyBorder="1" applyAlignment="1">
      <alignment horizontal="left" vertical="center"/>
    </xf>
    <xf numFmtId="165" fontId="5" fillId="2" borderId="22" xfId="0" applyNumberFormat="1" applyFont="1" applyFill="1" applyBorder="1" applyAlignment="1">
      <alignment horizontal="left" vertical="center"/>
    </xf>
    <xf numFmtId="165" fontId="5" fillId="2" borderId="34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165" fontId="5" fillId="2" borderId="40" xfId="0" applyNumberFormat="1" applyFont="1" applyFill="1" applyBorder="1" applyAlignment="1">
      <alignment horizontal="left" vertical="center"/>
    </xf>
    <xf numFmtId="165" fontId="5" fillId="2" borderId="37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165" fontId="5" fillId="2" borderId="33" xfId="0" applyNumberFormat="1" applyFont="1" applyFill="1" applyBorder="1" applyAlignment="1">
      <alignment horizontal="left" vertical="center"/>
    </xf>
    <xf numFmtId="165" fontId="5" fillId="2" borderId="38" xfId="0" applyNumberFormat="1" applyFont="1" applyFill="1" applyBorder="1" applyAlignment="1">
      <alignment horizontal="left" vertical="center"/>
    </xf>
    <xf numFmtId="165" fontId="5" fillId="2" borderId="30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5" fontId="5" fillId="2" borderId="29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17" fillId="0" borderId="4" xfId="0" applyNumberFormat="1" applyFont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3" fontId="4" fillId="4" borderId="8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3" borderId="25" xfId="0" applyNumberFormat="1" applyFont="1" applyFill="1" applyBorder="1" applyAlignment="1">
      <alignment horizontal="center" vertical="center" wrapText="1"/>
    </xf>
    <xf numFmtId="3" fontId="4" fillId="3" borderId="15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6" fillId="2" borderId="5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/>
    <xf numFmtId="3" fontId="4" fillId="0" borderId="17" xfId="0" applyNumberFormat="1" applyFont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3" xfId="0" applyNumberFormat="1" applyFill="1" applyBorder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30.png"/><Relationship Id="rId3" Type="http://schemas.openxmlformats.org/officeDocument/2006/relationships/image" Target="../media/image20.png"/><Relationship Id="rId7" Type="http://schemas.openxmlformats.org/officeDocument/2006/relationships/image" Target="../media/image24.emf"/><Relationship Id="rId12" Type="http://schemas.openxmlformats.org/officeDocument/2006/relationships/image" Target="../media/image29.png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5" Type="http://schemas.openxmlformats.org/officeDocument/2006/relationships/image" Target="../media/image17.png"/><Relationship Id="rId10" Type="http://schemas.openxmlformats.org/officeDocument/2006/relationships/image" Target="../media/image27.png"/><Relationship Id="rId4" Type="http://schemas.openxmlformats.org/officeDocument/2006/relationships/image" Target="../media/image21.emf"/><Relationship Id="rId9" Type="http://schemas.openxmlformats.org/officeDocument/2006/relationships/image" Target="../media/image26.png"/><Relationship Id="rId1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emf"/><Relationship Id="rId13" Type="http://schemas.openxmlformats.org/officeDocument/2006/relationships/image" Target="../media/image43.png"/><Relationship Id="rId3" Type="http://schemas.openxmlformats.org/officeDocument/2006/relationships/image" Target="../media/image33.emf"/><Relationship Id="rId7" Type="http://schemas.openxmlformats.org/officeDocument/2006/relationships/image" Target="../media/image37.emf"/><Relationship Id="rId12" Type="http://schemas.openxmlformats.org/officeDocument/2006/relationships/image" Target="../media/image42.png"/><Relationship Id="rId2" Type="http://schemas.openxmlformats.org/officeDocument/2006/relationships/image" Target="../media/image32.emf"/><Relationship Id="rId1" Type="http://schemas.openxmlformats.org/officeDocument/2006/relationships/image" Target="../media/image31.emf"/><Relationship Id="rId6" Type="http://schemas.openxmlformats.org/officeDocument/2006/relationships/image" Target="../media/image36.emf"/><Relationship Id="rId11" Type="http://schemas.openxmlformats.org/officeDocument/2006/relationships/image" Target="../media/image41.png"/><Relationship Id="rId5" Type="http://schemas.openxmlformats.org/officeDocument/2006/relationships/image" Target="../media/image35.emf"/><Relationship Id="rId15" Type="http://schemas.openxmlformats.org/officeDocument/2006/relationships/image" Target="../media/image17.png"/><Relationship Id="rId10" Type="http://schemas.openxmlformats.org/officeDocument/2006/relationships/image" Target="../media/image40.emf"/><Relationship Id="rId4" Type="http://schemas.openxmlformats.org/officeDocument/2006/relationships/image" Target="../media/image34.emf"/><Relationship Id="rId9" Type="http://schemas.openxmlformats.org/officeDocument/2006/relationships/image" Target="../media/image39.emf"/><Relationship Id="rId1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Relationship Id="rId5" Type="http://schemas.openxmlformats.org/officeDocument/2006/relationships/image" Target="../media/image17.png"/><Relationship Id="rId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5</xdr:row>
      <xdr:rowOff>57150</xdr:rowOff>
    </xdr:from>
    <xdr:to>
      <xdr:col>0</xdr:col>
      <xdr:colOff>1609725</xdr:colOff>
      <xdr:row>7</xdr:row>
      <xdr:rowOff>304800</xdr:rowOff>
    </xdr:to>
    <xdr:pic>
      <xdr:nvPicPr>
        <xdr:cNvPr id="23019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12420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13</xdr:row>
      <xdr:rowOff>104775</xdr:rowOff>
    </xdr:from>
    <xdr:to>
      <xdr:col>0</xdr:col>
      <xdr:colOff>1285875</xdr:colOff>
      <xdr:row>13</xdr:row>
      <xdr:rowOff>447675</xdr:rowOff>
    </xdr:to>
    <xdr:pic>
      <xdr:nvPicPr>
        <xdr:cNvPr id="23020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79132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14</xdr:row>
      <xdr:rowOff>95250</xdr:rowOff>
    </xdr:from>
    <xdr:to>
      <xdr:col>0</xdr:col>
      <xdr:colOff>1285875</xdr:colOff>
      <xdr:row>14</xdr:row>
      <xdr:rowOff>561975</xdr:rowOff>
    </xdr:to>
    <xdr:pic>
      <xdr:nvPicPr>
        <xdr:cNvPr id="23021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15200"/>
          <a:ext cx="523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20</xdr:row>
      <xdr:rowOff>85725</xdr:rowOff>
    </xdr:from>
    <xdr:to>
      <xdr:col>0</xdr:col>
      <xdr:colOff>1352550</xdr:colOff>
      <xdr:row>20</xdr:row>
      <xdr:rowOff>990600</xdr:rowOff>
    </xdr:to>
    <xdr:pic>
      <xdr:nvPicPr>
        <xdr:cNvPr id="23022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810875"/>
          <a:ext cx="590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24</xdr:row>
      <xdr:rowOff>38100</xdr:rowOff>
    </xdr:from>
    <xdr:to>
      <xdr:col>0</xdr:col>
      <xdr:colOff>1333500</xdr:colOff>
      <xdr:row>24</xdr:row>
      <xdr:rowOff>561975</xdr:rowOff>
    </xdr:to>
    <xdr:pic>
      <xdr:nvPicPr>
        <xdr:cNvPr id="23023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030325"/>
          <a:ext cx="5143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15</xdr:row>
      <xdr:rowOff>85725</xdr:rowOff>
    </xdr:from>
    <xdr:to>
      <xdr:col>0</xdr:col>
      <xdr:colOff>1495425</xdr:colOff>
      <xdr:row>15</xdr:row>
      <xdr:rowOff>600075</xdr:rowOff>
    </xdr:to>
    <xdr:pic>
      <xdr:nvPicPr>
        <xdr:cNvPr id="23024" name="Рисунок 18" descr="5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96290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933450</xdr:colOff>
      <xdr:row>17</xdr:row>
      <xdr:rowOff>76200</xdr:rowOff>
    </xdr:from>
    <xdr:to>
      <xdr:col>0</xdr:col>
      <xdr:colOff>1066800</xdr:colOff>
      <xdr:row>17</xdr:row>
      <xdr:rowOff>752475</xdr:rowOff>
    </xdr:to>
    <xdr:pic>
      <xdr:nvPicPr>
        <xdr:cNvPr id="23025" name="Рисунок 19" descr="8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8839200"/>
          <a:ext cx="13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22</xdr:row>
      <xdr:rowOff>95250</xdr:rowOff>
    </xdr:from>
    <xdr:to>
      <xdr:col>0</xdr:col>
      <xdr:colOff>1419225</xdr:colOff>
      <xdr:row>22</xdr:row>
      <xdr:rowOff>885825</xdr:rowOff>
    </xdr:to>
    <xdr:pic>
      <xdr:nvPicPr>
        <xdr:cNvPr id="23026" name="Рисунок 13" descr="4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944475"/>
          <a:ext cx="7429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21</xdr:row>
      <xdr:rowOff>76200</xdr:rowOff>
    </xdr:from>
    <xdr:to>
      <xdr:col>0</xdr:col>
      <xdr:colOff>1438275</xdr:colOff>
      <xdr:row>21</xdr:row>
      <xdr:rowOff>971550</xdr:rowOff>
    </xdr:to>
    <xdr:pic>
      <xdr:nvPicPr>
        <xdr:cNvPr id="23027" name="Рисунок 14" descr="1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1868150"/>
          <a:ext cx="6858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10</xdr:row>
      <xdr:rowOff>38100</xdr:rowOff>
    </xdr:from>
    <xdr:to>
      <xdr:col>0</xdr:col>
      <xdr:colOff>1609725</xdr:colOff>
      <xdr:row>11</xdr:row>
      <xdr:rowOff>495300</xdr:rowOff>
    </xdr:to>
    <xdr:pic>
      <xdr:nvPicPr>
        <xdr:cNvPr id="23028" name="Рисунок 15" descr="стол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391150"/>
          <a:ext cx="1295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8</xdr:row>
      <xdr:rowOff>28575</xdr:rowOff>
    </xdr:from>
    <xdr:to>
      <xdr:col>0</xdr:col>
      <xdr:colOff>1533525</xdr:colOff>
      <xdr:row>9</xdr:row>
      <xdr:rowOff>504825</xdr:rowOff>
    </xdr:to>
    <xdr:pic>
      <xdr:nvPicPr>
        <xdr:cNvPr id="23029" name="Рисунок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238625"/>
          <a:ext cx="1190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27</xdr:row>
      <xdr:rowOff>76200</xdr:rowOff>
    </xdr:from>
    <xdr:to>
      <xdr:col>0</xdr:col>
      <xdr:colOff>1295400</xdr:colOff>
      <xdr:row>27</xdr:row>
      <xdr:rowOff>514350</xdr:rowOff>
    </xdr:to>
    <xdr:pic>
      <xdr:nvPicPr>
        <xdr:cNvPr id="23030" name="Рисунок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5487650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29</xdr:row>
      <xdr:rowOff>95250</xdr:rowOff>
    </xdr:from>
    <xdr:to>
      <xdr:col>0</xdr:col>
      <xdr:colOff>1619250</xdr:colOff>
      <xdr:row>29</xdr:row>
      <xdr:rowOff>571500</xdr:rowOff>
    </xdr:to>
    <xdr:pic>
      <xdr:nvPicPr>
        <xdr:cNvPr id="23031" name="Рисунок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6316325"/>
          <a:ext cx="1057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25</xdr:row>
      <xdr:rowOff>38100</xdr:rowOff>
    </xdr:from>
    <xdr:to>
      <xdr:col>0</xdr:col>
      <xdr:colOff>1276350</xdr:colOff>
      <xdr:row>25</xdr:row>
      <xdr:rowOff>542925</xdr:rowOff>
    </xdr:to>
    <xdr:pic>
      <xdr:nvPicPr>
        <xdr:cNvPr id="23032" name="Рисунок 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465897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6</xdr:col>
      <xdr:colOff>685800</xdr:colOff>
      <xdr:row>0</xdr:row>
      <xdr:rowOff>1504950</xdr:rowOff>
    </xdr:to>
    <xdr:pic>
      <xdr:nvPicPr>
        <xdr:cNvPr id="23033" name="Рисунок 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98202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19</xdr:row>
      <xdr:rowOff>76200</xdr:rowOff>
    </xdr:from>
    <xdr:to>
      <xdr:col>0</xdr:col>
      <xdr:colOff>1343025</xdr:colOff>
      <xdr:row>19</xdr:row>
      <xdr:rowOff>847725</xdr:rowOff>
    </xdr:to>
    <xdr:pic>
      <xdr:nvPicPr>
        <xdr:cNvPr id="23034" name="Рисунок 14" descr="1111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858375"/>
          <a:ext cx="590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1397374</xdr:colOff>
      <xdr:row>0</xdr:row>
      <xdr:rowOff>329453</xdr:rowOff>
    </xdr:from>
    <xdr:to>
      <xdr:col>3</xdr:col>
      <xdr:colOff>646580</xdr:colOff>
      <xdr:row>0</xdr:row>
      <xdr:rowOff>1413234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374" y="329453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3</xdr:row>
      <xdr:rowOff>142875</xdr:rowOff>
    </xdr:from>
    <xdr:to>
      <xdr:col>0</xdr:col>
      <xdr:colOff>1409700</xdr:colOff>
      <xdr:row>6</xdr:row>
      <xdr:rowOff>76200</xdr:rowOff>
    </xdr:to>
    <xdr:pic>
      <xdr:nvPicPr>
        <xdr:cNvPr id="23953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11" t="17490" r="27008" b="19464"/>
        <a:stretch>
          <a:fillRect/>
        </a:stretch>
      </xdr:blipFill>
      <xdr:spPr bwMode="auto">
        <a:xfrm>
          <a:off x="742950" y="2466975"/>
          <a:ext cx="666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8</xdr:row>
      <xdr:rowOff>57150</xdr:rowOff>
    </xdr:from>
    <xdr:to>
      <xdr:col>0</xdr:col>
      <xdr:colOff>1247775</xdr:colOff>
      <xdr:row>8</xdr:row>
      <xdr:rowOff>923925</xdr:rowOff>
    </xdr:to>
    <xdr:pic>
      <xdr:nvPicPr>
        <xdr:cNvPr id="23954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543300"/>
          <a:ext cx="3714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12</xdr:row>
      <xdr:rowOff>9525</xdr:rowOff>
    </xdr:from>
    <xdr:to>
      <xdr:col>0</xdr:col>
      <xdr:colOff>1466850</xdr:colOff>
      <xdr:row>13</xdr:row>
      <xdr:rowOff>485775</xdr:rowOff>
    </xdr:to>
    <xdr:pic>
      <xdr:nvPicPr>
        <xdr:cNvPr id="23955" name="Рисунок 14" descr="Безымянный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581775"/>
          <a:ext cx="9048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123825</xdr:rowOff>
    </xdr:from>
    <xdr:to>
      <xdr:col>0</xdr:col>
      <xdr:colOff>1200150</xdr:colOff>
      <xdr:row>14</xdr:row>
      <xdr:rowOff>971550</xdr:rowOff>
    </xdr:to>
    <xdr:pic>
      <xdr:nvPicPr>
        <xdr:cNvPr id="23956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7705725"/>
          <a:ext cx="2762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16</xdr:row>
      <xdr:rowOff>28575</xdr:rowOff>
    </xdr:from>
    <xdr:to>
      <xdr:col>0</xdr:col>
      <xdr:colOff>1371600</xdr:colOff>
      <xdr:row>17</xdr:row>
      <xdr:rowOff>485775</xdr:rowOff>
    </xdr:to>
    <xdr:pic>
      <xdr:nvPicPr>
        <xdr:cNvPr id="23957" name="Рисунок 16" descr="Безымянный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848725"/>
          <a:ext cx="6667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19</xdr:row>
      <xdr:rowOff>95250</xdr:rowOff>
    </xdr:from>
    <xdr:to>
      <xdr:col>0</xdr:col>
      <xdr:colOff>1171575</xdr:colOff>
      <xdr:row>19</xdr:row>
      <xdr:rowOff>704850</xdr:rowOff>
    </xdr:to>
    <xdr:pic>
      <xdr:nvPicPr>
        <xdr:cNvPr id="23958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210800"/>
          <a:ext cx="209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21</xdr:row>
      <xdr:rowOff>76200</xdr:rowOff>
    </xdr:from>
    <xdr:to>
      <xdr:col>0</xdr:col>
      <xdr:colOff>1228725</xdr:colOff>
      <xdr:row>21</xdr:row>
      <xdr:rowOff>676275</xdr:rowOff>
    </xdr:to>
    <xdr:pic>
      <xdr:nvPicPr>
        <xdr:cNvPr id="23959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05" b="10596"/>
        <a:stretch>
          <a:fillRect/>
        </a:stretch>
      </xdr:blipFill>
      <xdr:spPr bwMode="auto">
        <a:xfrm>
          <a:off x="990600" y="11201400"/>
          <a:ext cx="238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23</xdr:row>
      <xdr:rowOff>104775</xdr:rowOff>
    </xdr:from>
    <xdr:to>
      <xdr:col>0</xdr:col>
      <xdr:colOff>1266825</xdr:colOff>
      <xdr:row>23</xdr:row>
      <xdr:rowOff>485775</xdr:rowOff>
    </xdr:to>
    <xdr:pic>
      <xdr:nvPicPr>
        <xdr:cNvPr id="23960" name="Picture 162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211050"/>
          <a:ext cx="571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933450</xdr:colOff>
      <xdr:row>9</xdr:row>
      <xdr:rowOff>85725</xdr:rowOff>
    </xdr:from>
    <xdr:to>
      <xdr:col>0</xdr:col>
      <xdr:colOff>1247775</xdr:colOff>
      <xdr:row>9</xdr:row>
      <xdr:rowOff>962025</xdr:rowOff>
    </xdr:to>
    <xdr:pic>
      <xdr:nvPicPr>
        <xdr:cNvPr id="23961" name="Рисунок 14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562475"/>
          <a:ext cx="314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10</xdr:row>
      <xdr:rowOff>66675</xdr:rowOff>
    </xdr:from>
    <xdr:to>
      <xdr:col>0</xdr:col>
      <xdr:colOff>1209675</xdr:colOff>
      <xdr:row>10</xdr:row>
      <xdr:rowOff>828675</xdr:rowOff>
    </xdr:to>
    <xdr:pic>
      <xdr:nvPicPr>
        <xdr:cNvPr id="23962" name="Рисунок 15" descr="6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572125"/>
          <a:ext cx="238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25</xdr:row>
      <xdr:rowOff>66675</xdr:rowOff>
    </xdr:from>
    <xdr:to>
      <xdr:col>0</xdr:col>
      <xdr:colOff>1295400</xdr:colOff>
      <xdr:row>25</xdr:row>
      <xdr:rowOff>552450</xdr:rowOff>
    </xdr:to>
    <xdr:pic>
      <xdr:nvPicPr>
        <xdr:cNvPr id="23963" name="Рисунок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2944475"/>
          <a:ext cx="390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26</xdr:row>
      <xdr:rowOff>95250</xdr:rowOff>
    </xdr:from>
    <xdr:to>
      <xdr:col>0</xdr:col>
      <xdr:colOff>1400175</xdr:colOff>
      <xdr:row>26</xdr:row>
      <xdr:rowOff>647700</xdr:rowOff>
    </xdr:to>
    <xdr:pic>
      <xdr:nvPicPr>
        <xdr:cNvPr id="23964" name="Рисунок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611225"/>
          <a:ext cx="6572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28</xdr:row>
      <xdr:rowOff>66675</xdr:rowOff>
    </xdr:from>
    <xdr:to>
      <xdr:col>0</xdr:col>
      <xdr:colOff>1171575</xdr:colOff>
      <xdr:row>28</xdr:row>
      <xdr:rowOff>552450</xdr:rowOff>
    </xdr:to>
    <xdr:pic>
      <xdr:nvPicPr>
        <xdr:cNvPr id="23965" name="Рисунок 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4506575"/>
          <a:ext cx="276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6</xdr:col>
      <xdr:colOff>704850</xdr:colOff>
      <xdr:row>0</xdr:row>
      <xdr:rowOff>1514475</xdr:rowOff>
    </xdr:to>
    <xdr:pic>
      <xdr:nvPicPr>
        <xdr:cNvPr id="23966" name="Рисунок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981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1235449</xdr:colOff>
      <xdr:row>0</xdr:row>
      <xdr:rowOff>327772</xdr:rowOff>
    </xdr:from>
    <xdr:to>
      <xdr:col>3</xdr:col>
      <xdr:colOff>484655</xdr:colOff>
      <xdr:row>0</xdr:row>
      <xdr:rowOff>1411553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449" y="327772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11</xdr:row>
      <xdr:rowOff>95250</xdr:rowOff>
    </xdr:from>
    <xdr:to>
      <xdr:col>1</xdr:col>
      <xdr:colOff>990600</xdr:colOff>
      <xdr:row>12</xdr:row>
      <xdr:rowOff>495300</xdr:rowOff>
    </xdr:to>
    <xdr:pic>
      <xdr:nvPicPr>
        <xdr:cNvPr id="2495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390900" y="4495800"/>
          <a:ext cx="514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13</xdr:row>
      <xdr:rowOff>57150</xdr:rowOff>
    </xdr:from>
    <xdr:to>
      <xdr:col>1</xdr:col>
      <xdr:colOff>1019175</xdr:colOff>
      <xdr:row>14</xdr:row>
      <xdr:rowOff>495300</xdr:rowOff>
    </xdr:to>
    <xdr:pic>
      <xdr:nvPicPr>
        <xdr:cNvPr id="24951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09950" y="5638800"/>
          <a:ext cx="523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15</xdr:row>
      <xdr:rowOff>152400</xdr:rowOff>
    </xdr:from>
    <xdr:to>
      <xdr:col>1</xdr:col>
      <xdr:colOff>1019175</xdr:colOff>
      <xdr:row>16</xdr:row>
      <xdr:rowOff>571500</xdr:rowOff>
    </xdr:to>
    <xdr:pic>
      <xdr:nvPicPr>
        <xdr:cNvPr id="249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00425" y="6991350"/>
          <a:ext cx="5334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17</xdr:row>
      <xdr:rowOff>104775</xdr:rowOff>
    </xdr:from>
    <xdr:to>
      <xdr:col>1</xdr:col>
      <xdr:colOff>1047750</xdr:colOff>
      <xdr:row>18</xdr:row>
      <xdr:rowOff>552450</xdr:rowOff>
    </xdr:to>
    <xdr:pic>
      <xdr:nvPicPr>
        <xdr:cNvPr id="24953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8305800"/>
          <a:ext cx="5334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19</xdr:row>
      <xdr:rowOff>276225</xdr:rowOff>
    </xdr:from>
    <xdr:to>
      <xdr:col>1</xdr:col>
      <xdr:colOff>1171575</xdr:colOff>
      <xdr:row>20</xdr:row>
      <xdr:rowOff>209550</xdr:rowOff>
    </xdr:to>
    <xdr:pic>
      <xdr:nvPicPr>
        <xdr:cNvPr id="24954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9686925"/>
          <a:ext cx="714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38</xdr:row>
      <xdr:rowOff>66675</xdr:rowOff>
    </xdr:from>
    <xdr:to>
      <xdr:col>1</xdr:col>
      <xdr:colOff>1171575</xdr:colOff>
      <xdr:row>39</xdr:row>
      <xdr:rowOff>447675</xdr:rowOff>
    </xdr:to>
    <xdr:pic>
      <xdr:nvPicPr>
        <xdr:cNvPr id="2495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9916775"/>
          <a:ext cx="600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24</xdr:row>
      <xdr:rowOff>95250</xdr:rowOff>
    </xdr:from>
    <xdr:to>
      <xdr:col>1</xdr:col>
      <xdr:colOff>1066800</xdr:colOff>
      <xdr:row>25</xdr:row>
      <xdr:rowOff>0</xdr:rowOff>
    </xdr:to>
    <xdr:pic>
      <xdr:nvPicPr>
        <xdr:cNvPr id="24956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33775" y="11534775"/>
          <a:ext cx="447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25</xdr:row>
      <xdr:rowOff>85725</xdr:rowOff>
    </xdr:from>
    <xdr:to>
      <xdr:col>1</xdr:col>
      <xdr:colOff>1104900</xdr:colOff>
      <xdr:row>25</xdr:row>
      <xdr:rowOff>1123950</xdr:rowOff>
    </xdr:to>
    <xdr:pic>
      <xdr:nvPicPr>
        <xdr:cNvPr id="24957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62350" y="12725400"/>
          <a:ext cx="457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26</xdr:row>
      <xdr:rowOff>85725</xdr:rowOff>
    </xdr:from>
    <xdr:to>
      <xdr:col>1</xdr:col>
      <xdr:colOff>1143000</xdr:colOff>
      <xdr:row>27</xdr:row>
      <xdr:rowOff>571500</xdr:rowOff>
    </xdr:to>
    <xdr:pic>
      <xdr:nvPicPr>
        <xdr:cNvPr id="24958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3935075"/>
          <a:ext cx="447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28</xdr:row>
      <xdr:rowOff>38100</xdr:rowOff>
    </xdr:from>
    <xdr:to>
      <xdr:col>1</xdr:col>
      <xdr:colOff>1133475</xdr:colOff>
      <xdr:row>28</xdr:row>
      <xdr:rowOff>1095375</xdr:rowOff>
    </xdr:to>
    <xdr:pic>
      <xdr:nvPicPr>
        <xdr:cNvPr id="24959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00450" y="15116175"/>
          <a:ext cx="4476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40</xdr:row>
      <xdr:rowOff>66675</xdr:rowOff>
    </xdr:from>
    <xdr:to>
      <xdr:col>1</xdr:col>
      <xdr:colOff>971550</xdr:colOff>
      <xdr:row>41</xdr:row>
      <xdr:rowOff>561975</xdr:rowOff>
    </xdr:to>
    <xdr:pic>
      <xdr:nvPicPr>
        <xdr:cNvPr id="24960" name="Рисунок 14" descr="Безымянный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1069300"/>
          <a:ext cx="447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32</xdr:row>
      <xdr:rowOff>66675</xdr:rowOff>
    </xdr:from>
    <xdr:to>
      <xdr:col>1</xdr:col>
      <xdr:colOff>1104900</xdr:colOff>
      <xdr:row>32</xdr:row>
      <xdr:rowOff>800100</xdr:rowOff>
    </xdr:to>
    <xdr:pic>
      <xdr:nvPicPr>
        <xdr:cNvPr id="24961" name="Рисунок 12" descr="1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7078325"/>
          <a:ext cx="523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33</xdr:row>
      <xdr:rowOff>238125</xdr:rowOff>
    </xdr:from>
    <xdr:to>
      <xdr:col>1</xdr:col>
      <xdr:colOff>1257300</xdr:colOff>
      <xdr:row>34</xdr:row>
      <xdr:rowOff>400050</xdr:rowOff>
    </xdr:to>
    <xdr:pic>
      <xdr:nvPicPr>
        <xdr:cNvPr id="24962" name="Рисунок 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8145125"/>
          <a:ext cx="885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10</xdr:col>
      <xdr:colOff>866775</xdr:colOff>
      <xdr:row>0</xdr:row>
      <xdr:rowOff>2038350</xdr:rowOff>
    </xdr:to>
    <xdr:pic>
      <xdr:nvPicPr>
        <xdr:cNvPr id="24963" name="Рисунок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33540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1636665</xdr:colOff>
      <xdr:row>0</xdr:row>
      <xdr:rowOff>515472</xdr:rowOff>
    </xdr:from>
    <xdr:to>
      <xdr:col>4</xdr:col>
      <xdr:colOff>86798</xdr:colOff>
      <xdr:row>0</xdr:row>
      <xdr:rowOff>1832334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665" y="515472"/>
          <a:ext cx="4602162" cy="13168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133350</xdr:rowOff>
    </xdr:from>
    <xdr:to>
      <xdr:col>7</xdr:col>
      <xdr:colOff>581025</xdr:colOff>
      <xdr:row>23</xdr:row>
      <xdr:rowOff>171450</xdr:rowOff>
    </xdr:to>
    <xdr:pic>
      <xdr:nvPicPr>
        <xdr:cNvPr id="7042" name="Рисунок 6" descr="3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305050"/>
          <a:ext cx="3552825" cy="431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27</xdr:row>
      <xdr:rowOff>123825</xdr:rowOff>
    </xdr:from>
    <xdr:to>
      <xdr:col>8</xdr:col>
      <xdr:colOff>400050</xdr:colOff>
      <xdr:row>46</xdr:row>
      <xdr:rowOff>123825</xdr:rowOff>
    </xdr:to>
    <xdr:pic>
      <xdr:nvPicPr>
        <xdr:cNvPr id="7043" name="Рисунок 3" descr="1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7486650"/>
          <a:ext cx="4000500" cy="422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50</xdr:row>
      <xdr:rowOff>209550</xdr:rowOff>
    </xdr:from>
    <xdr:to>
      <xdr:col>8</xdr:col>
      <xdr:colOff>400050</xdr:colOff>
      <xdr:row>68</xdr:row>
      <xdr:rowOff>161925</xdr:rowOff>
    </xdr:to>
    <xdr:pic>
      <xdr:nvPicPr>
        <xdr:cNvPr id="7044" name="Рисунок 4" descr="2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2744450"/>
          <a:ext cx="37719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14</xdr:col>
      <xdr:colOff>1247775</xdr:colOff>
      <xdr:row>0</xdr:row>
      <xdr:rowOff>1590675</xdr:rowOff>
    </xdr:to>
    <xdr:pic>
      <xdr:nvPicPr>
        <xdr:cNvPr id="7045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4298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127747</xdr:colOff>
      <xdr:row>0</xdr:row>
      <xdr:rowOff>351864</xdr:rowOff>
    </xdr:from>
    <xdr:to>
      <xdr:col>8</xdr:col>
      <xdr:colOff>284629</xdr:colOff>
      <xdr:row>0</xdr:row>
      <xdr:rowOff>1435645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982" y="351864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1"/>
  <sheetViews>
    <sheetView tabSelected="1" view="pageBreakPreview" zoomScale="85" zoomScaleNormal="85" zoomScaleSheetLayoutView="85" workbookViewId="0">
      <selection activeCell="D3" sqref="D3"/>
    </sheetView>
  </sheetViews>
  <sheetFormatPr defaultColWidth="9.140625"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5" width="10.7109375" style="71" customWidth="1"/>
    <col min="6" max="6" width="10.7109375" style="4" customWidth="1"/>
    <col min="7" max="7" width="10.7109375" style="357" customWidth="1"/>
    <col min="8" max="10" width="5.85546875" style="4" customWidth="1"/>
    <col min="11" max="16384" width="9.140625" style="4"/>
  </cols>
  <sheetData>
    <row r="1" spans="1:24" ht="140.1" customHeight="1" x14ac:dyDescent="0.2">
      <c r="A1" s="169"/>
      <c r="B1" s="170"/>
      <c r="C1" s="170"/>
      <c r="D1" s="170"/>
      <c r="E1" s="170"/>
      <c r="F1" s="170"/>
      <c r="G1" s="171"/>
    </row>
    <row r="2" spans="1:24" ht="20.100000000000001" customHeight="1" x14ac:dyDescent="0.2">
      <c r="A2" s="166" t="s">
        <v>183</v>
      </c>
      <c r="B2" s="167"/>
      <c r="C2" s="167"/>
      <c r="D2" s="167"/>
      <c r="E2" s="167"/>
      <c r="F2" s="167"/>
      <c r="G2" s="168"/>
    </row>
    <row r="3" spans="1:24" ht="20.100000000000001" customHeight="1" thickBot="1" x14ac:dyDescent="0.25">
      <c r="A3" s="175" t="s">
        <v>200</v>
      </c>
      <c r="B3" s="176"/>
      <c r="C3" s="176"/>
      <c r="D3" s="154"/>
      <c r="E3" s="177" t="s">
        <v>211</v>
      </c>
      <c r="F3" s="177"/>
      <c r="G3" s="155">
        <v>46023</v>
      </c>
    </row>
    <row r="4" spans="1:24" ht="30" customHeight="1" thickBot="1" x14ac:dyDescent="0.25">
      <c r="A4" s="137" t="s">
        <v>91</v>
      </c>
      <c r="B4" s="138" t="s">
        <v>0</v>
      </c>
      <c r="C4" s="126" t="s">
        <v>92</v>
      </c>
      <c r="D4" s="138" t="s">
        <v>6</v>
      </c>
      <c r="E4" s="104" t="s">
        <v>9</v>
      </c>
      <c r="F4" s="138" t="s">
        <v>8</v>
      </c>
      <c r="G4" s="353" t="s">
        <v>1</v>
      </c>
    </row>
    <row r="5" spans="1:24" ht="13.5" customHeight="1" thickBot="1" x14ac:dyDescent="0.25">
      <c r="A5" s="156" t="s">
        <v>17</v>
      </c>
      <c r="B5" s="157"/>
      <c r="C5" s="157"/>
      <c r="D5" s="157"/>
      <c r="E5" s="157"/>
      <c r="F5" s="157"/>
      <c r="G5" s="158"/>
    </row>
    <row r="6" spans="1:24" ht="30" customHeight="1" thickBot="1" x14ac:dyDescent="0.25">
      <c r="A6" s="162"/>
      <c r="B6" s="131" t="s">
        <v>11</v>
      </c>
      <c r="C6" s="124" t="s">
        <v>14</v>
      </c>
      <c r="D6" s="159" t="s">
        <v>48</v>
      </c>
      <c r="E6" s="90">
        <v>20</v>
      </c>
      <c r="F6" s="91">
        <v>4.3999999999999997E-2</v>
      </c>
      <c r="G6" s="354">
        <v>3888</v>
      </c>
    </row>
    <row r="7" spans="1:24" ht="30" customHeight="1" thickBot="1" x14ac:dyDescent="0.25">
      <c r="A7" s="163"/>
      <c r="B7" s="131" t="s">
        <v>12</v>
      </c>
      <c r="C7" s="124" t="s">
        <v>15</v>
      </c>
      <c r="D7" s="160"/>
      <c r="E7" s="90">
        <v>23</v>
      </c>
      <c r="F7" s="125">
        <v>4.9000000000000002E-2</v>
      </c>
      <c r="G7" s="354">
        <v>4486</v>
      </c>
    </row>
    <row r="8" spans="1:24" ht="30" customHeight="1" thickBot="1" x14ac:dyDescent="0.25">
      <c r="A8" s="163"/>
      <c r="B8" s="131" t="s">
        <v>13</v>
      </c>
      <c r="C8" s="124" t="s">
        <v>16</v>
      </c>
      <c r="D8" s="160"/>
      <c r="E8" s="90">
        <v>25</v>
      </c>
      <c r="F8" s="125">
        <v>4.8000000000000001E-2</v>
      </c>
      <c r="G8" s="354">
        <v>4801</v>
      </c>
    </row>
    <row r="9" spans="1:24" ht="45" customHeight="1" thickBot="1" x14ac:dyDescent="0.3">
      <c r="A9" s="127"/>
      <c r="B9" s="134" t="s">
        <v>171</v>
      </c>
      <c r="C9" s="124" t="s">
        <v>18</v>
      </c>
      <c r="D9" s="159" t="s">
        <v>179</v>
      </c>
      <c r="E9" s="90">
        <v>31.5</v>
      </c>
      <c r="F9" s="139">
        <v>6.5000000000000002E-2</v>
      </c>
      <c r="G9" s="354">
        <v>8756</v>
      </c>
    </row>
    <row r="10" spans="1:24" ht="45" customHeight="1" thickBot="1" x14ac:dyDescent="0.3">
      <c r="A10" s="148" t="s">
        <v>180</v>
      </c>
      <c r="B10" s="134" t="s">
        <v>172</v>
      </c>
      <c r="C10" s="124" t="s">
        <v>19</v>
      </c>
      <c r="D10" s="160"/>
      <c r="E10" s="105">
        <v>34</v>
      </c>
      <c r="F10" s="125">
        <v>7.5999999999999998E-2</v>
      </c>
      <c r="G10" s="355">
        <v>9250</v>
      </c>
    </row>
    <row r="11" spans="1:24" ht="45" customHeight="1" thickBot="1" x14ac:dyDescent="0.3">
      <c r="A11" s="128"/>
      <c r="B11" s="134" t="s">
        <v>176</v>
      </c>
      <c r="C11" s="124" t="s">
        <v>18</v>
      </c>
      <c r="D11" s="159" t="s">
        <v>159</v>
      </c>
      <c r="E11" s="129">
        <v>29</v>
      </c>
      <c r="F11" s="139">
        <v>6.5000000000000002E-2</v>
      </c>
      <c r="G11" s="356">
        <v>6158</v>
      </c>
    </row>
    <row r="12" spans="1:24" ht="45" customHeight="1" thickBot="1" x14ac:dyDescent="0.3">
      <c r="A12" s="149" t="s">
        <v>180</v>
      </c>
      <c r="B12" s="134" t="s">
        <v>177</v>
      </c>
      <c r="C12" s="124" t="s">
        <v>19</v>
      </c>
      <c r="D12" s="161"/>
      <c r="E12" s="90">
        <v>32</v>
      </c>
      <c r="F12" s="125">
        <v>7.5999999999999998E-2</v>
      </c>
      <c r="G12" s="354">
        <v>6722</v>
      </c>
    </row>
    <row r="13" spans="1:24" ht="15" customHeight="1" thickBot="1" x14ac:dyDescent="0.25">
      <c r="A13" s="172" t="s">
        <v>20</v>
      </c>
      <c r="B13" s="173"/>
      <c r="C13" s="173"/>
      <c r="D13" s="173"/>
      <c r="E13" s="173"/>
      <c r="F13" s="173"/>
      <c r="G13" s="174"/>
      <c r="R13" s="1"/>
      <c r="S13" s="2"/>
      <c r="T13" s="2"/>
      <c r="U13" s="2"/>
      <c r="V13" s="2"/>
      <c r="W13" s="2"/>
      <c r="X13" s="1"/>
    </row>
    <row r="14" spans="1:24" ht="42" customHeight="1" thickBot="1" x14ac:dyDescent="0.25">
      <c r="A14" s="130"/>
      <c r="B14" s="131" t="s">
        <v>21</v>
      </c>
      <c r="C14" s="124" t="s">
        <v>23</v>
      </c>
      <c r="D14" s="133" t="s">
        <v>126</v>
      </c>
      <c r="E14" s="90">
        <v>2</v>
      </c>
      <c r="F14" s="91">
        <v>6.0000000000000001E-3</v>
      </c>
      <c r="G14" s="354">
        <v>907</v>
      </c>
      <c r="R14" s="1"/>
      <c r="S14" s="2"/>
      <c r="T14" s="2"/>
      <c r="U14" s="2"/>
      <c r="V14" s="2"/>
      <c r="W14" s="2"/>
      <c r="X14" s="1"/>
    </row>
    <row r="15" spans="1:24" ht="51.75" customHeight="1" thickBot="1" x14ac:dyDescent="0.25">
      <c r="A15" s="130"/>
      <c r="B15" s="131" t="s">
        <v>22</v>
      </c>
      <c r="C15" s="124" t="s">
        <v>24</v>
      </c>
      <c r="D15" s="133" t="s">
        <v>126</v>
      </c>
      <c r="E15" s="90">
        <v>4</v>
      </c>
      <c r="F15" s="91">
        <v>1.0999999999999999E-2</v>
      </c>
      <c r="G15" s="354">
        <v>1567</v>
      </c>
      <c r="J15" s="1"/>
      <c r="K15" s="1"/>
      <c r="L15" s="1"/>
      <c r="M15" s="1"/>
      <c r="N15" s="1"/>
      <c r="O15" s="1"/>
      <c r="R15" s="1"/>
      <c r="S15" s="5"/>
      <c r="T15" s="5"/>
      <c r="U15" s="5"/>
      <c r="V15" s="5"/>
      <c r="W15" s="5"/>
      <c r="X15" s="1"/>
    </row>
    <row r="16" spans="1:24" ht="54.75" customHeight="1" thickBot="1" x14ac:dyDescent="0.25">
      <c r="A16" s="130"/>
      <c r="B16" s="131" t="s">
        <v>124</v>
      </c>
      <c r="C16" s="124" t="s">
        <v>125</v>
      </c>
      <c r="D16" s="133" t="s">
        <v>126</v>
      </c>
      <c r="E16" s="90">
        <v>3</v>
      </c>
      <c r="F16" s="91">
        <v>8.9999999999999993E-3</v>
      </c>
      <c r="G16" s="354">
        <v>1287</v>
      </c>
      <c r="R16" s="1"/>
      <c r="S16" s="2"/>
      <c r="T16" s="2"/>
      <c r="U16" s="2"/>
      <c r="V16" s="2"/>
      <c r="W16" s="2"/>
      <c r="X16" s="1"/>
    </row>
    <row r="17" spans="1:25" ht="15" customHeight="1" thickBot="1" x14ac:dyDescent="0.25">
      <c r="A17" s="172" t="s">
        <v>25</v>
      </c>
      <c r="B17" s="173"/>
      <c r="C17" s="173"/>
      <c r="D17" s="173"/>
      <c r="E17" s="173"/>
      <c r="F17" s="173"/>
      <c r="G17" s="174"/>
      <c r="J17" s="1"/>
      <c r="K17" s="1"/>
      <c r="L17" s="1"/>
      <c r="M17" s="1"/>
      <c r="N17" s="1"/>
      <c r="O17" s="1"/>
      <c r="R17" s="1"/>
      <c r="S17" s="5"/>
      <c r="T17" s="5"/>
      <c r="U17" s="5"/>
      <c r="V17" s="5"/>
      <c r="W17" s="5"/>
      <c r="X17" s="1"/>
    </row>
    <row r="18" spans="1:25" ht="65.25" customHeight="1" thickBot="1" x14ac:dyDescent="0.25">
      <c r="A18" s="135"/>
      <c r="B18" s="131" t="s">
        <v>113</v>
      </c>
      <c r="C18" s="91" t="s">
        <v>114</v>
      </c>
      <c r="D18" s="132" t="s">
        <v>115</v>
      </c>
      <c r="E18" s="90">
        <v>1.45</v>
      </c>
      <c r="F18" s="91">
        <v>1.2E-2</v>
      </c>
      <c r="G18" s="354">
        <v>1799</v>
      </c>
      <c r="J18" s="1"/>
      <c r="K18" s="1"/>
      <c r="L18" s="1"/>
      <c r="M18" s="1"/>
      <c r="N18" s="1"/>
      <c r="O18" s="1"/>
      <c r="R18" s="1"/>
      <c r="S18" s="5"/>
      <c r="T18" s="5"/>
      <c r="U18" s="5"/>
      <c r="V18" s="5"/>
      <c r="W18" s="5"/>
      <c r="X18" s="1"/>
    </row>
    <row r="19" spans="1:25" ht="15" customHeight="1" thickBot="1" x14ac:dyDescent="0.25">
      <c r="A19" s="172" t="s">
        <v>7</v>
      </c>
      <c r="B19" s="173"/>
      <c r="C19" s="173"/>
      <c r="D19" s="173"/>
      <c r="E19" s="173"/>
      <c r="F19" s="173"/>
      <c r="G19" s="174"/>
      <c r="J19" s="1"/>
      <c r="K19" s="1"/>
      <c r="L19" s="1"/>
      <c r="M19" s="1"/>
      <c r="N19" s="1"/>
      <c r="O19" s="1"/>
      <c r="R19" s="1"/>
      <c r="S19" s="5"/>
      <c r="T19" s="5"/>
      <c r="U19" s="5"/>
      <c r="V19" s="5"/>
      <c r="W19" s="5"/>
      <c r="X19" s="1"/>
    </row>
    <row r="20" spans="1:25" ht="74.25" customHeight="1" thickBot="1" x14ac:dyDescent="0.25">
      <c r="A20" s="130"/>
      <c r="B20" s="131" t="s">
        <v>192</v>
      </c>
      <c r="C20" s="131" t="s">
        <v>117</v>
      </c>
      <c r="D20" s="132" t="s">
        <v>201</v>
      </c>
      <c r="E20" s="153">
        <v>13</v>
      </c>
      <c r="F20" s="91">
        <v>3.6999999999999998E-2</v>
      </c>
      <c r="G20" s="354">
        <v>5239</v>
      </c>
      <c r="J20" s="1"/>
      <c r="K20" s="1"/>
      <c r="L20" s="1"/>
      <c r="M20" s="1"/>
      <c r="N20" s="1"/>
      <c r="O20" s="1"/>
      <c r="R20" s="1"/>
      <c r="S20" s="5"/>
      <c r="T20" s="5"/>
      <c r="U20" s="5"/>
      <c r="V20" s="5"/>
      <c r="W20" s="5"/>
      <c r="X20" s="1"/>
    </row>
    <row r="21" spans="1:25" ht="84" customHeight="1" thickBot="1" x14ac:dyDescent="0.25">
      <c r="A21" s="130"/>
      <c r="B21" s="131" t="s">
        <v>193</v>
      </c>
      <c r="C21" s="124" t="s">
        <v>153</v>
      </c>
      <c r="D21" s="132" t="s">
        <v>195</v>
      </c>
      <c r="E21" s="153">
        <v>30.2</v>
      </c>
      <c r="F21" s="91">
        <v>5.1999999999999998E-2</v>
      </c>
      <c r="G21" s="354">
        <v>7277</v>
      </c>
      <c r="J21" s="1"/>
      <c r="K21" s="1"/>
      <c r="L21" s="1"/>
      <c r="M21" s="1"/>
      <c r="N21" s="1"/>
      <c r="O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83.25" customHeight="1" thickBot="1" x14ac:dyDescent="0.3">
      <c r="A22" s="151"/>
      <c r="B22" s="131" t="s">
        <v>194</v>
      </c>
      <c r="C22" s="124" t="s">
        <v>120</v>
      </c>
      <c r="D22" s="132" t="s">
        <v>196</v>
      </c>
      <c r="E22" s="153">
        <v>31.2</v>
      </c>
      <c r="F22" s="91">
        <v>5.5E-2</v>
      </c>
      <c r="G22" s="354">
        <v>8029</v>
      </c>
      <c r="J22" s="1"/>
      <c r="K22" s="1"/>
      <c r="L22" s="1"/>
      <c r="M22" s="1"/>
      <c r="N22" s="1"/>
      <c r="O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5" customHeight="1" thickBot="1" x14ac:dyDescent="0.25">
      <c r="A23" s="150"/>
      <c r="B23" s="131" t="s">
        <v>118</v>
      </c>
      <c r="C23" s="124" t="s">
        <v>119</v>
      </c>
      <c r="D23" s="132" t="s">
        <v>202</v>
      </c>
      <c r="E23" s="153">
        <v>37</v>
      </c>
      <c r="F23" s="91">
        <v>7.1999999999999995E-2</v>
      </c>
      <c r="G23" s="354">
        <v>8997</v>
      </c>
      <c r="J23" s="1"/>
      <c r="K23" s="1"/>
      <c r="L23" s="1"/>
      <c r="M23" s="1"/>
      <c r="N23" s="1"/>
      <c r="O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customHeight="1" thickBot="1" x14ac:dyDescent="0.25">
      <c r="A24" s="156" t="s">
        <v>26</v>
      </c>
      <c r="B24" s="157"/>
      <c r="C24" s="157"/>
      <c r="D24" s="157"/>
      <c r="E24" s="157"/>
      <c r="F24" s="157"/>
      <c r="G24" s="158"/>
      <c r="Q24" s="1"/>
      <c r="R24" s="1"/>
      <c r="S24" s="1"/>
      <c r="T24" s="1"/>
      <c r="U24" s="1"/>
      <c r="V24" s="1"/>
      <c r="W24" s="1"/>
      <c r="X24" s="1"/>
      <c r="Y24" s="1"/>
    </row>
    <row r="25" spans="1:25" ht="49.5" customHeight="1" thickBot="1" x14ac:dyDescent="0.25">
      <c r="A25" s="130"/>
      <c r="B25" s="91" t="s">
        <v>198</v>
      </c>
      <c r="C25" s="91" t="s">
        <v>178</v>
      </c>
      <c r="D25" s="164" t="s">
        <v>197</v>
      </c>
      <c r="E25" s="90">
        <v>10.4</v>
      </c>
      <c r="F25" s="91">
        <v>1.9E-2</v>
      </c>
      <c r="G25" s="354">
        <v>2651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49.5" customHeight="1" thickBot="1" x14ac:dyDescent="0.25">
      <c r="A26" s="130"/>
      <c r="B26" s="91" t="s">
        <v>199</v>
      </c>
      <c r="C26" s="91" t="s">
        <v>187</v>
      </c>
      <c r="D26" s="165"/>
      <c r="E26" s="90">
        <v>11</v>
      </c>
      <c r="F26" s="91">
        <v>2.5000000000000001E-2</v>
      </c>
      <c r="G26" s="354">
        <v>4319</v>
      </c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thickBot="1" x14ac:dyDescent="0.25">
      <c r="A27" s="156" t="s">
        <v>27</v>
      </c>
      <c r="B27" s="157"/>
      <c r="C27" s="157"/>
      <c r="D27" s="157"/>
      <c r="E27" s="157"/>
      <c r="F27" s="157"/>
      <c r="G27" s="158"/>
      <c r="Q27" s="1"/>
      <c r="R27" s="1"/>
      <c r="S27" s="1"/>
      <c r="T27" s="1"/>
      <c r="U27" s="1"/>
      <c r="V27" s="1"/>
      <c r="W27" s="1"/>
      <c r="X27" s="1"/>
      <c r="Y27" s="1"/>
    </row>
    <row r="28" spans="1:25" ht="49.5" customHeight="1" thickBot="1" x14ac:dyDescent="0.25">
      <c r="A28" s="130"/>
      <c r="B28" s="91" t="s">
        <v>29</v>
      </c>
      <c r="C28" s="91" t="s">
        <v>181</v>
      </c>
      <c r="D28" s="132" t="s">
        <v>182</v>
      </c>
      <c r="E28" s="90">
        <v>2.5</v>
      </c>
      <c r="F28" s="91">
        <v>6.7000000000000002E-3</v>
      </c>
      <c r="G28" s="354">
        <v>1089</v>
      </c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thickBot="1" x14ac:dyDescent="0.25">
      <c r="A29" s="156" t="s">
        <v>28</v>
      </c>
      <c r="B29" s="157"/>
      <c r="C29" s="157"/>
      <c r="D29" s="157"/>
      <c r="E29" s="157"/>
      <c r="F29" s="157"/>
      <c r="G29" s="158"/>
    </row>
    <row r="30" spans="1:25" ht="56.25" customHeight="1" thickBot="1" x14ac:dyDescent="0.25">
      <c r="A30" s="136"/>
      <c r="B30" s="125" t="s">
        <v>30</v>
      </c>
      <c r="C30" s="125" t="s">
        <v>184</v>
      </c>
      <c r="D30" s="152" t="s">
        <v>185</v>
      </c>
      <c r="E30" s="105">
        <v>2</v>
      </c>
      <c r="F30" s="125">
        <v>8.9999999999999993E-3</v>
      </c>
      <c r="G30" s="355">
        <v>2011</v>
      </c>
    </row>
    <row r="31" spans="1:25" ht="11.25" customHeight="1" x14ac:dyDescent="0.2"/>
  </sheetData>
  <mergeCells count="16">
    <mergeCell ref="A5:G5"/>
    <mergeCell ref="A6:A8"/>
    <mergeCell ref="D25:D26"/>
    <mergeCell ref="A2:G2"/>
    <mergeCell ref="A1:G1"/>
    <mergeCell ref="A19:G19"/>
    <mergeCell ref="A17:G17"/>
    <mergeCell ref="A13:G13"/>
    <mergeCell ref="A24:G24"/>
    <mergeCell ref="A3:C3"/>
    <mergeCell ref="E3:F3"/>
    <mergeCell ref="A29:G29"/>
    <mergeCell ref="A27:G27"/>
    <mergeCell ref="D9:D10"/>
    <mergeCell ref="D11:D12"/>
    <mergeCell ref="D6:D8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view="pageBreakPreview" topLeftCell="A13" zoomScale="85" zoomScaleNormal="85" zoomScaleSheetLayoutView="85" workbookViewId="0">
      <selection activeCell="G4" sqref="G4"/>
    </sheetView>
  </sheetViews>
  <sheetFormatPr defaultColWidth="9.140625"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6" width="10.7109375" style="4" customWidth="1"/>
    <col min="7" max="7" width="10.7109375" style="361" customWidth="1"/>
    <col min="8" max="10" width="5.85546875" style="4" customWidth="1"/>
    <col min="11" max="16384" width="9.140625" style="4"/>
  </cols>
  <sheetData>
    <row r="1" spans="1:24" ht="140.1" customHeight="1" thickBot="1" x14ac:dyDescent="0.25">
      <c r="A1" s="185"/>
      <c r="B1" s="186"/>
      <c r="C1" s="186"/>
      <c r="D1" s="186"/>
      <c r="E1" s="186"/>
      <c r="F1" s="186"/>
      <c r="G1" s="187"/>
    </row>
    <row r="2" spans="1:24" ht="30" customHeight="1" thickBot="1" x14ac:dyDescent="0.25">
      <c r="A2" s="137" t="s">
        <v>91</v>
      </c>
      <c r="B2" s="138" t="s">
        <v>0</v>
      </c>
      <c r="C2" s="138" t="s">
        <v>92</v>
      </c>
      <c r="D2" s="138" t="s">
        <v>6</v>
      </c>
      <c r="E2" s="101" t="s">
        <v>9</v>
      </c>
      <c r="F2" s="138" t="s">
        <v>8</v>
      </c>
      <c r="G2" s="358" t="s">
        <v>1</v>
      </c>
    </row>
    <row r="3" spans="1:24" ht="13.5" customHeight="1" thickBot="1" x14ac:dyDescent="0.25">
      <c r="A3" s="156" t="s">
        <v>31</v>
      </c>
      <c r="B3" s="157"/>
      <c r="C3" s="157"/>
      <c r="D3" s="157"/>
      <c r="E3" s="157"/>
      <c r="F3" s="157"/>
      <c r="G3" s="158"/>
    </row>
    <row r="4" spans="1:24" ht="20.100000000000001" customHeight="1" thickBot="1" x14ac:dyDescent="0.25">
      <c r="A4" s="180"/>
      <c r="B4" s="91" t="s">
        <v>32</v>
      </c>
      <c r="C4" s="91" t="s">
        <v>154</v>
      </c>
      <c r="D4" s="183" t="s">
        <v>46</v>
      </c>
      <c r="E4" s="92">
        <v>5</v>
      </c>
      <c r="F4" s="91">
        <v>7.0000000000000001E-3</v>
      </c>
      <c r="G4" s="359">
        <v>1396</v>
      </c>
    </row>
    <row r="5" spans="1:24" ht="20.100000000000001" customHeight="1" thickBot="1" x14ac:dyDescent="0.25">
      <c r="A5" s="197"/>
      <c r="B5" s="91" t="s">
        <v>33</v>
      </c>
      <c r="C5" s="91" t="s">
        <v>155</v>
      </c>
      <c r="D5" s="193"/>
      <c r="E5" s="92">
        <v>6</v>
      </c>
      <c r="F5" s="91">
        <v>8.0000000000000002E-3</v>
      </c>
      <c r="G5" s="359">
        <v>1546</v>
      </c>
    </row>
    <row r="6" spans="1:24" ht="20.100000000000001" customHeight="1" thickBot="1" x14ac:dyDescent="0.25">
      <c r="A6" s="197"/>
      <c r="B6" s="91" t="s">
        <v>34</v>
      </c>
      <c r="C6" s="91" t="s">
        <v>156</v>
      </c>
      <c r="D6" s="193"/>
      <c r="E6" s="93">
        <v>7</v>
      </c>
      <c r="F6" s="91">
        <v>8.9999999999999993E-3</v>
      </c>
      <c r="G6" s="359">
        <v>1758</v>
      </c>
    </row>
    <row r="7" spans="1:24" ht="20.100000000000001" customHeight="1" thickBot="1" x14ac:dyDescent="0.25">
      <c r="A7" s="198"/>
      <c r="B7" s="125" t="s">
        <v>35</v>
      </c>
      <c r="C7" s="91" t="s">
        <v>157</v>
      </c>
      <c r="D7" s="184"/>
      <c r="E7" s="98">
        <v>9</v>
      </c>
      <c r="F7" s="146">
        <v>0.01</v>
      </c>
      <c r="G7" s="360">
        <v>2102</v>
      </c>
    </row>
    <row r="8" spans="1:24" ht="13.5" customHeight="1" thickBot="1" x14ac:dyDescent="0.25">
      <c r="A8" s="156" t="s">
        <v>63</v>
      </c>
      <c r="B8" s="157"/>
      <c r="C8" s="157"/>
      <c r="D8" s="157"/>
      <c r="E8" s="157"/>
      <c r="F8" s="157"/>
      <c r="G8" s="158"/>
    </row>
    <row r="9" spans="1:24" ht="78" customHeight="1" thickBot="1" x14ac:dyDescent="0.3">
      <c r="A9" s="142"/>
      <c r="B9" s="91" t="s">
        <v>36</v>
      </c>
      <c r="C9" s="91" t="s">
        <v>188</v>
      </c>
      <c r="D9" s="144" t="s">
        <v>186</v>
      </c>
      <c r="E9" s="92">
        <v>28</v>
      </c>
      <c r="F9" s="91">
        <v>5.7000000000000002E-2</v>
      </c>
      <c r="G9" s="359">
        <v>5924</v>
      </c>
    </row>
    <row r="10" spans="1:24" ht="81" customHeight="1" thickBot="1" x14ac:dyDescent="0.3">
      <c r="A10" s="142"/>
      <c r="B10" s="91" t="s">
        <v>121</v>
      </c>
      <c r="C10" s="91" t="s">
        <v>189</v>
      </c>
      <c r="D10" s="143" t="s">
        <v>127</v>
      </c>
      <c r="E10" s="92">
        <v>25</v>
      </c>
      <c r="F10" s="91">
        <v>6.6000000000000003E-2</v>
      </c>
      <c r="G10" s="359">
        <v>5698</v>
      </c>
    </row>
    <row r="11" spans="1:24" ht="69" customHeight="1" thickBot="1" x14ac:dyDescent="0.3">
      <c r="A11" s="142"/>
      <c r="B11" s="91" t="s">
        <v>122</v>
      </c>
      <c r="C11" s="91" t="s">
        <v>123</v>
      </c>
      <c r="D11" s="143" t="s">
        <v>131</v>
      </c>
      <c r="E11" s="92">
        <v>14</v>
      </c>
      <c r="F11" s="91">
        <v>3.9E-2</v>
      </c>
      <c r="G11" s="359">
        <v>3301</v>
      </c>
    </row>
    <row r="12" spans="1:24" ht="15" customHeight="1" thickBot="1" x14ac:dyDescent="0.3">
      <c r="A12" s="194" t="s">
        <v>62</v>
      </c>
      <c r="B12" s="195"/>
      <c r="C12" s="195"/>
      <c r="D12" s="195"/>
      <c r="E12" s="195"/>
      <c r="F12" s="195"/>
      <c r="G12" s="196"/>
      <c r="N12" s="3"/>
    </row>
    <row r="13" spans="1:24" ht="39.75" customHeight="1" thickBot="1" x14ac:dyDescent="0.25">
      <c r="A13" s="178"/>
      <c r="B13" s="91" t="s">
        <v>37</v>
      </c>
      <c r="C13" s="91" t="s">
        <v>39</v>
      </c>
      <c r="D13" s="191" t="s">
        <v>191</v>
      </c>
      <c r="E13" s="92">
        <v>18</v>
      </c>
      <c r="F13" s="91">
        <v>0.03</v>
      </c>
      <c r="G13" s="359">
        <v>3366</v>
      </c>
      <c r="L13" s="3"/>
    </row>
    <row r="14" spans="1:24" ht="39.75" customHeight="1" thickBot="1" x14ac:dyDescent="0.25">
      <c r="A14" s="179"/>
      <c r="B14" s="91" t="s">
        <v>38</v>
      </c>
      <c r="C14" s="91" t="s">
        <v>188</v>
      </c>
      <c r="D14" s="192"/>
      <c r="E14" s="92">
        <v>36</v>
      </c>
      <c r="F14" s="91">
        <v>7.2999999999999995E-2</v>
      </c>
      <c r="G14" s="359">
        <v>6942</v>
      </c>
    </row>
    <row r="15" spans="1:24" ht="82.5" customHeight="1" thickBot="1" x14ac:dyDescent="0.25">
      <c r="A15" s="141"/>
      <c r="B15" s="91" t="s">
        <v>40</v>
      </c>
      <c r="C15" s="91" t="s">
        <v>190</v>
      </c>
      <c r="D15" s="144" t="s">
        <v>191</v>
      </c>
      <c r="E15" s="92">
        <v>25</v>
      </c>
      <c r="F15" s="91">
        <v>5.6000000000000001E-2</v>
      </c>
      <c r="G15" s="359">
        <v>4919</v>
      </c>
    </row>
    <row r="16" spans="1:24" ht="15" customHeight="1" thickBot="1" x14ac:dyDescent="0.3">
      <c r="A16" s="188" t="s">
        <v>10</v>
      </c>
      <c r="B16" s="189"/>
      <c r="C16" s="189"/>
      <c r="D16" s="189"/>
      <c r="E16" s="189"/>
      <c r="F16" s="189"/>
      <c r="G16" s="190"/>
      <c r="R16" s="1"/>
      <c r="S16" s="2"/>
      <c r="T16" s="2"/>
      <c r="U16" s="2"/>
      <c r="V16" s="2"/>
      <c r="W16" s="2"/>
      <c r="X16" s="1"/>
    </row>
    <row r="17" spans="1:25" ht="43.5" customHeight="1" thickBot="1" x14ac:dyDescent="0.25">
      <c r="A17" s="178"/>
      <c r="B17" s="91" t="s">
        <v>67</v>
      </c>
      <c r="C17" s="91" t="s">
        <v>42</v>
      </c>
      <c r="D17" s="191" t="s">
        <v>49</v>
      </c>
      <c r="E17" s="92">
        <v>4</v>
      </c>
      <c r="F17" s="91">
        <v>1.2999999999999999E-2</v>
      </c>
      <c r="G17" s="359">
        <v>1143</v>
      </c>
      <c r="R17" s="1"/>
      <c r="S17" s="2"/>
      <c r="T17" s="2"/>
      <c r="U17" s="2"/>
      <c r="V17" s="2"/>
      <c r="W17" s="2"/>
      <c r="X17" s="1"/>
    </row>
    <row r="18" spans="1:25" ht="43.5" customHeight="1" thickBot="1" x14ac:dyDescent="0.25">
      <c r="A18" s="179"/>
      <c r="B18" s="91" t="s">
        <v>164</v>
      </c>
      <c r="C18" s="91" t="s">
        <v>43</v>
      </c>
      <c r="D18" s="192"/>
      <c r="E18" s="92">
        <v>8</v>
      </c>
      <c r="F18" s="91">
        <v>2.8000000000000001E-2</v>
      </c>
      <c r="G18" s="359">
        <v>2111</v>
      </c>
      <c r="J18" s="1"/>
      <c r="K18" s="1"/>
      <c r="L18" s="1"/>
      <c r="M18" s="1"/>
      <c r="N18" s="1"/>
      <c r="O18" s="1"/>
      <c r="R18" s="1"/>
      <c r="S18" s="5"/>
      <c r="T18" s="5"/>
      <c r="U18" s="5"/>
      <c r="V18" s="5"/>
      <c r="W18" s="5"/>
      <c r="X18" s="1"/>
    </row>
    <row r="19" spans="1:25" ht="15" customHeight="1" thickBot="1" x14ac:dyDescent="0.25">
      <c r="A19" s="156" t="s">
        <v>64</v>
      </c>
      <c r="B19" s="157"/>
      <c r="C19" s="157"/>
      <c r="D19" s="157"/>
      <c r="E19" s="157"/>
      <c r="F19" s="157"/>
      <c r="G19" s="158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64.5" customHeight="1" thickBot="1" x14ac:dyDescent="0.25">
      <c r="A20" s="141"/>
      <c r="B20" s="91" t="s">
        <v>44</v>
      </c>
      <c r="C20" s="91" t="s">
        <v>158</v>
      </c>
      <c r="D20" s="145" t="s">
        <v>47</v>
      </c>
      <c r="E20" s="92">
        <v>5.5</v>
      </c>
      <c r="F20" s="91">
        <v>0.04</v>
      </c>
      <c r="G20" s="359">
        <v>2162</v>
      </c>
      <c r="J20" s="1"/>
      <c r="K20" s="1"/>
      <c r="L20" s="1"/>
      <c r="M20" s="1"/>
      <c r="N20" s="1"/>
      <c r="O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thickBot="1" x14ac:dyDescent="0.25">
      <c r="A21" s="156" t="s">
        <v>65</v>
      </c>
      <c r="B21" s="157"/>
      <c r="C21" s="157"/>
      <c r="D21" s="157"/>
      <c r="E21" s="157"/>
      <c r="F21" s="157"/>
      <c r="G21" s="158"/>
      <c r="Q21" s="1"/>
      <c r="R21" s="1"/>
      <c r="S21" s="1"/>
      <c r="T21" s="1"/>
      <c r="U21" s="1"/>
      <c r="V21" s="1"/>
      <c r="W21" s="1"/>
      <c r="X21" s="1"/>
      <c r="Y21" s="1"/>
    </row>
    <row r="22" spans="1:25" ht="62.25" customHeight="1" thickBot="1" x14ac:dyDescent="0.25">
      <c r="A22" s="141"/>
      <c r="B22" s="91" t="s">
        <v>45</v>
      </c>
      <c r="C22" s="91"/>
      <c r="D22" s="145" t="s">
        <v>50</v>
      </c>
      <c r="E22" s="92">
        <v>0.1</v>
      </c>
      <c r="F22" s="91">
        <v>1E-3</v>
      </c>
      <c r="G22" s="359">
        <v>729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thickBot="1" x14ac:dyDescent="0.25">
      <c r="A23" s="156" t="s">
        <v>87</v>
      </c>
      <c r="B23" s="157"/>
      <c r="C23" s="157"/>
      <c r="D23" s="157"/>
      <c r="E23" s="157"/>
      <c r="F23" s="157"/>
      <c r="G23" s="158"/>
      <c r="H23" s="28"/>
    </row>
    <row r="24" spans="1:25" ht="45.75" customHeight="1" thickBot="1" x14ac:dyDescent="0.25">
      <c r="A24" s="125"/>
      <c r="B24" s="125" t="s">
        <v>89</v>
      </c>
      <c r="C24" s="125" t="s">
        <v>90</v>
      </c>
      <c r="D24" s="140" t="s">
        <v>88</v>
      </c>
      <c r="E24" s="93">
        <v>8.5</v>
      </c>
      <c r="F24" s="125">
        <v>1.7000000000000001E-2</v>
      </c>
      <c r="G24" s="360">
        <v>1433</v>
      </c>
      <c r="H24" s="68"/>
    </row>
    <row r="25" spans="1:25" ht="15" customHeight="1" thickBot="1" x14ac:dyDescent="0.25">
      <c r="A25" s="180" t="s">
        <v>136</v>
      </c>
      <c r="B25" s="181"/>
      <c r="C25" s="181"/>
      <c r="D25" s="181"/>
      <c r="E25" s="181"/>
      <c r="F25" s="181"/>
      <c r="G25" s="182"/>
    </row>
    <row r="26" spans="1:25" ht="50.25" customHeight="1" thickBot="1" x14ac:dyDescent="0.25">
      <c r="A26" s="147"/>
      <c r="B26" s="125" t="s">
        <v>137</v>
      </c>
      <c r="C26" s="125" t="s">
        <v>138</v>
      </c>
      <c r="D26" s="183" t="s">
        <v>139</v>
      </c>
      <c r="E26" s="93">
        <v>7</v>
      </c>
      <c r="F26" s="125">
        <v>1.4E-2</v>
      </c>
      <c r="G26" s="360">
        <v>1611</v>
      </c>
    </row>
    <row r="27" spans="1:25" ht="57.75" customHeight="1" thickBot="1" x14ac:dyDescent="0.25">
      <c r="A27" s="16"/>
      <c r="B27" s="125" t="s">
        <v>140</v>
      </c>
      <c r="C27" s="125" t="s">
        <v>141</v>
      </c>
      <c r="D27" s="184"/>
      <c r="E27" s="93">
        <v>10</v>
      </c>
      <c r="F27" s="125">
        <v>1.6E-2</v>
      </c>
      <c r="G27" s="360">
        <v>2036</v>
      </c>
    </row>
    <row r="28" spans="1:25" ht="15" customHeight="1" thickBot="1" x14ac:dyDescent="0.25">
      <c r="A28" s="180" t="s">
        <v>144</v>
      </c>
      <c r="B28" s="181"/>
      <c r="C28" s="181"/>
      <c r="D28" s="181"/>
      <c r="E28" s="181"/>
      <c r="F28" s="181"/>
      <c r="G28" s="182"/>
    </row>
    <row r="29" spans="1:25" ht="49.5" customHeight="1" thickBot="1" x14ac:dyDescent="0.25">
      <c r="A29" s="147"/>
      <c r="B29" s="125" t="s">
        <v>151</v>
      </c>
      <c r="C29" s="125" t="s">
        <v>142</v>
      </c>
      <c r="D29" s="140" t="s">
        <v>143</v>
      </c>
      <c r="E29" s="93">
        <v>2</v>
      </c>
      <c r="F29" s="125">
        <v>7.0000000000000001E-3</v>
      </c>
      <c r="G29" s="360">
        <v>897</v>
      </c>
    </row>
  </sheetData>
  <mergeCells count="17">
    <mergeCell ref="A1:G1"/>
    <mergeCell ref="A19:G19"/>
    <mergeCell ref="A16:G16"/>
    <mergeCell ref="D17:D18"/>
    <mergeCell ref="A8:G8"/>
    <mergeCell ref="D4:D7"/>
    <mergeCell ref="A12:G12"/>
    <mergeCell ref="A4:A7"/>
    <mergeCell ref="D13:D14"/>
    <mergeCell ref="A23:G23"/>
    <mergeCell ref="A3:G3"/>
    <mergeCell ref="A13:A14"/>
    <mergeCell ref="A28:G28"/>
    <mergeCell ref="A21:G21"/>
    <mergeCell ref="A25:G25"/>
    <mergeCell ref="D26:D27"/>
    <mergeCell ref="A17:A18"/>
  </mergeCells>
  <phoneticPr fontId="1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view="pageBreakPreview" zoomScale="85" zoomScaleNormal="85" zoomScaleSheetLayoutView="85" workbookViewId="0">
      <selection activeCell="K1" sqref="A1:XFD1048576"/>
    </sheetView>
  </sheetViews>
  <sheetFormatPr defaultColWidth="9.140625" defaultRowHeight="15" x14ac:dyDescent="0.25"/>
  <cols>
    <col min="1" max="1" width="43.7109375" style="45" customWidth="1"/>
    <col min="2" max="2" width="23.42578125" style="45" customWidth="1"/>
    <col min="3" max="3" width="13.5703125" style="45" customWidth="1"/>
    <col min="4" max="4" width="11.5703125" style="41" customWidth="1"/>
    <col min="5" max="5" width="19.140625" style="46" customWidth="1"/>
    <col min="6" max="6" width="11.7109375" style="46" customWidth="1"/>
    <col min="7" max="7" width="18.7109375" style="46" customWidth="1"/>
    <col min="8" max="8" width="11.5703125" style="46" customWidth="1"/>
    <col min="9" max="9" width="22.28515625" style="46" customWidth="1"/>
    <col min="10" max="10" width="12.140625" style="46" customWidth="1"/>
    <col min="11" max="11" width="13.140625" style="384" customWidth="1"/>
    <col min="12" max="16384" width="9.140625" style="31"/>
  </cols>
  <sheetData>
    <row r="1" spans="1:13" ht="162" customHeight="1" thickBot="1" x14ac:dyDescent="0.3">
      <c r="A1" s="80"/>
      <c r="B1" s="81"/>
      <c r="C1" s="81"/>
      <c r="D1" s="82"/>
      <c r="E1" s="83"/>
      <c r="F1" s="83"/>
      <c r="G1" s="83"/>
      <c r="H1" s="83"/>
      <c r="I1" s="83"/>
      <c r="J1" s="83"/>
      <c r="K1" s="362"/>
    </row>
    <row r="2" spans="1:13" ht="25.5" customHeight="1" thickBot="1" x14ac:dyDescent="0.3">
      <c r="A2" s="232" t="s">
        <v>85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3" ht="14.25" customHeight="1" thickBot="1" x14ac:dyDescent="0.3">
      <c r="A3" s="188"/>
      <c r="B3" s="254"/>
      <c r="C3" s="254"/>
      <c r="D3" s="254"/>
      <c r="E3" s="254"/>
      <c r="F3" s="189"/>
      <c r="G3" s="189"/>
      <c r="H3" s="189"/>
      <c r="I3" s="189"/>
      <c r="J3" s="189"/>
      <c r="K3" s="189"/>
    </row>
    <row r="4" spans="1:13" ht="21" customHeight="1" x14ac:dyDescent="0.25">
      <c r="A4" s="258" t="s">
        <v>66</v>
      </c>
      <c r="B4" s="264" t="s">
        <v>67</v>
      </c>
      <c r="C4" s="265"/>
      <c r="D4" s="95" t="s">
        <v>68</v>
      </c>
      <c r="E4" s="96"/>
      <c r="F4" s="269" t="s">
        <v>86</v>
      </c>
      <c r="G4" s="270"/>
      <c r="H4" s="78"/>
      <c r="I4" s="275"/>
      <c r="J4" s="276"/>
      <c r="K4" s="363"/>
    </row>
    <row r="5" spans="1:13" ht="19.5" customHeight="1" x14ac:dyDescent="0.25">
      <c r="A5" s="259"/>
      <c r="B5" s="266" t="s">
        <v>41</v>
      </c>
      <c r="C5" s="267"/>
      <c r="D5" s="277" t="s">
        <v>70</v>
      </c>
      <c r="E5" s="278"/>
      <c r="F5" s="271"/>
      <c r="G5" s="272"/>
      <c r="H5" s="79" t="s">
        <v>44</v>
      </c>
      <c r="I5" s="279" t="s">
        <v>69</v>
      </c>
      <c r="J5" s="280"/>
      <c r="K5" s="364"/>
    </row>
    <row r="6" spans="1:13" ht="18.75" customHeight="1" thickBot="1" x14ac:dyDescent="0.3">
      <c r="A6" s="260"/>
      <c r="B6" s="283" t="s">
        <v>151</v>
      </c>
      <c r="C6" s="281"/>
      <c r="D6" s="281" t="s">
        <v>152</v>
      </c>
      <c r="E6" s="282"/>
      <c r="F6" s="273"/>
      <c r="G6" s="274"/>
      <c r="H6" s="94"/>
      <c r="I6" s="284"/>
      <c r="J6" s="285"/>
      <c r="K6" s="365"/>
    </row>
    <row r="7" spans="1:13" ht="15" customHeight="1" thickBot="1" x14ac:dyDescent="0.3">
      <c r="A7" s="255"/>
      <c r="B7" s="256"/>
      <c r="C7" s="256"/>
      <c r="D7" s="256"/>
      <c r="E7" s="256"/>
      <c r="F7" s="257"/>
      <c r="G7" s="257"/>
      <c r="H7" s="257"/>
      <c r="I7" s="257"/>
      <c r="J7" s="257"/>
      <c r="K7" s="257"/>
    </row>
    <row r="8" spans="1:13" ht="24.75" customHeight="1" thickBot="1" x14ac:dyDescent="0.3">
      <c r="A8" s="232" t="s">
        <v>71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</row>
    <row r="9" spans="1:13" ht="6.75" hidden="1" customHeight="1" x14ac:dyDescent="0.25">
      <c r="A9" s="261"/>
      <c r="B9" s="262"/>
      <c r="C9" s="262"/>
      <c r="D9" s="262"/>
      <c r="E9" s="262"/>
      <c r="F9" s="262"/>
      <c r="G9" s="262"/>
      <c r="H9" s="262"/>
      <c r="I9" s="262"/>
      <c r="J9" s="263"/>
      <c r="K9" s="366"/>
    </row>
    <row r="10" spans="1:13" ht="21.75" customHeight="1" thickBot="1" x14ac:dyDescent="0.3">
      <c r="A10" s="202" t="s">
        <v>72</v>
      </c>
      <c r="B10" s="202" t="s">
        <v>93</v>
      </c>
      <c r="C10" s="202" t="s">
        <v>0</v>
      </c>
      <c r="D10" s="312" t="s">
        <v>73</v>
      </c>
      <c r="E10" s="309" t="s">
        <v>74</v>
      </c>
      <c r="F10" s="310"/>
      <c r="G10" s="310"/>
      <c r="H10" s="310"/>
      <c r="I10" s="310"/>
      <c r="J10" s="311"/>
      <c r="K10" s="367" t="s">
        <v>1</v>
      </c>
    </row>
    <row r="11" spans="1:13" ht="24" customHeight="1" thickBot="1" x14ac:dyDescent="0.3">
      <c r="A11" s="268"/>
      <c r="B11" s="203"/>
      <c r="C11" s="203"/>
      <c r="D11" s="313"/>
      <c r="E11" s="32" t="s">
        <v>75</v>
      </c>
      <c r="F11" s="33" t="s">
        <v>76</v>
      </c>
      <c r="G11" s="32" t="s">
        <v>77</v>
      </c>
      <c r="H11" s="33" t="s">
        <v>76</v>
      </c>
      <c r="I11" s="32" t="s">
        <v>78</v>
      </c>
      <c r="J11" s="33" t="s">
        <v>76</v>
      </c>
      <c r="K11" s="368"/>
    </row>
    <row r="12" spans="1:13" ht="47.25" customHeight="1" x14ac:dyDescent="0.25">
      <c r="A12" s="286" t="s">
        <v>94</v>
      </c>
      <c r="B12" s="216"/>
      <c r="C12" s="216" t="s">
        <v>95</v>
      </c>
      <c r="D12" s="314">
        <v>1</v>
      </c>
      <c r="E12" s="246" t="s">
        <v>38</v>
      </c>
      <c r="F12" s="292">
        <v>1</v>
      </c>
      <c r="G12" s="47" t="s">
        <v>160</v>
      </c>
      <c r="H12" s="51" t="s">
        <v>79</v>
      </c>
      <c r="I12" s="288"/>
      <c r="J12" s="59"/>
      <c r="K12" s="369">
        <v>9228</v>
      </c>
    </row>
    <row r="13" spans="1:13" ht="45.75" customHeight="1" thickBot="1" x14ac:dyDescent="0.3">
      <c r="A13" s="287"/>
      <c r="B13" s="217"/>
      <c r="C13" s="217"/>
      <c r="D13" s="315"/>
      <c r="E13" s="247"/>
      <c r="F13" s="293"/>
      <c r="G13" s="48" t="s">
        <v>161</v>
      </c>
      <c r="H13" s="52">
        <v>1</v>
      </c>
      <c r="I13" s="289"/>
      <c r="J13" s="60"/>
      <c r="K13" s="370"/>
      <c r="L13" s="34"/>
      <c r="M13" s="34"/>
    </row>
    <row r="14" spans="1:13" ht="51.75" customHeight="1" x14ac:dyDescent="0.25">
      <c r="A14" s="246" t="s">
        <v>97</v>
      </c>
      <c r="B14" s="216"/>
      <c r="C14" s="216" t="s">
        <v>96</v>
      </c>
      <c r="D14" s="314">
        <v>1</v>
      </c>
      <c r="E14" s="246" t="s">
        <v>38</v>
      </c>
      <c r="F14" s="292">
        <v>1</v>
      </c>
      <c r="G14" s="47" t="s">
        <v>160</v>
      </c>
      <c r="H14" s="53">
        <v>1</v>
      </c>
      <c r="I14" s="321" t="s">
        <v>80</v>
      </c>
      <c r="J14" s="292">
        <v>2</v>
      </c>
      <c r="K14" s="371">
        <v>16010</v>
      </c>
      <c r="L14" s="34"/>
      <c r="M14" s="34"/>
    </row>
    <row r="15" spans="1:13" ht="47.25" customHeight="1" thickBot="1" x14ac:dyDescent="0.3">
      <c r="A15" s="247"/>
      <c r="B15" s="217"/>
      <c r="C15" s="217"/>
      <c r="D15" s="315"/>
      <c r="E15" s="247"/>
      <c r="F15" s="293"/>
      <c r="G15" s="48" t="s">
        <v>161</v>
      </c>
      <c r="H15" s="54">
        <v>1</v>
      </c>
      <c r="I15" s="322"/>
      <c r="J15" s="293"/>
      <c r="K15" s="372"/>
      <c r="L15" s="34"/>
      <c r="M15" s="34"/>
    </row>
    <row r="16" spans="1:13" ht="54" customHeight="1" x14ac:dyDescent="0.25">
      <c r="A16" s="244" t="s">
        <v>99</v>
      </c>
      <c r="B16" s="218"/>
      <c r="C16" s="218" t="s">
        <v>98</v>
      </c>
      <c r="D16" s="242">
        <v>1</v>
      </c>
      <c r="E16" s="246" t="s">
        <v>38</v>
      </c>
      <c r="F16" s="213">
        <v>1</v>
      </c>
      <c r="G16" s="47" t="s">
        <v>160</v>
      </c>
      <c r="H16" s="55">
        <v>2</v>
      </c>
      <c r="I16" s="252"/>
      <c r="J16" s="250"/>
      <c r="K16" s="373">
        <v>11514</v>
      </c>
      <c r="L16" s="34"/>
      <c r="M16" s="34"/>
    </row>
    <row r="17" spans="1:14" ht="53.25" customHeight="1" thickBot="1" x14ac:dyDescent="0.3">
      <c r="A17" s="245"/>
      <c r="B17" s="219"/>
      <c r="C17" s="219"/>
      <c r="D17" s="243"/>
      <c r="E17" s="247"/>
      <c r="F17" s="241"/>
      <c r="G17" s="48" t="s">
        <v>161</v>
      </c>
      <c r="H17" s="56">
        <v>2</v>
      </c>
      <c r="I17" s="253"/>
      <c r="J17" s="251"/>
      <c r="K17" s="374"/>
      <c r="L17" s="34"/>
      <c r="M17" s="34"/>
    </row>
    <row r="18" spans="1:14" ht="46.5" customHeight="1" x14ac:dyDescent="0.25">
      <c r="A18" s="248" t="s">
        <v>100</v>
      </c>
      <c r="B18" s="218"/>
      <c r="C18" s="218" t="s">
        <v>101</v>
      </c>
      <c r="D18" s="242">
        <v>1</v>
      </c>
      <c r="E18" s="246" t="s">
        <v>38</v>
      </c>
      <c r="F18" s="213">
        <v>1</v>
      </c>
      <c r="G18" s="49" t="s">
        <v>162</v>
      </c>
      <c r="H18" s="57">
        <v>1</v>
      </c>
      <c r="I18" s="290"/>
      <c r="J18" s="239"/>
      <c r="K18" s="373">
        <v>11164</v>
      </c>
      <c r="L18" s="34"/>
      <c r="M18" s="34"/>
    </row>
    <row r="19" spans="1:14" ht="48.75" customHeight="1" thickBot="1" x14ac:dyDescent="0.3">
      <c r="A19" s="249"/>
      <c r="B19" s="219"/>
      <c r="C19" s="219"/>
      <c r="D19" s="243"/>
      <c r="E19" s="247"/>
      <c r="F19" s="241"/>
      <c r="G19" s="50" t="s">
        <v>163</v>
      </c>
      <c r="H19" s="56">
        <v>1</v>
      </c>
      <c r="I19" s="291"/>
      <c r="J19" s="240"/>
      <c r="K19" s="374"/>
      <c r="L19" s="34"/>
      <c r="M19" s="34"/>
    </row>
    <row r="20" spans="1:14" ht="51.75" customHeight="1" x14ac:dyDescent="0.25">
      <c r="A20" s="244" t="s">
        <v>103</v>
      </c>
      <c r="B20" s="218"/>
      <c r="C20" s="218" t="s">
        <v>102</v>
      </c>
      <c r="D20" s="242">
        <v>1</v>
      </c>
      <c r="E20" s="248" t="s">
        <v>37</v>
      </c>
      <c r="F20" s="213">
        <v>1</v>
      </c>
      <c r="G20" s="47" t="s">
        <v>160</v>
      </c>
      <c r="H20" s="55">
        <v>1</v>
      </c>
      <c r="I20" s="290"/>
      <c r="J20" s="239"/>
      <c r="K20" s="373">
        <v>5652</v>
      </c>
      <c r="L20" s="34"/>
      <c r="M20" s="34"/>
    </row>
    <row r="21" spans="1:14" ht="41.25" customHeight="1" thickBot="1" x14ac:dyDescent="0.3">
      <c r="A21" s="245"/>
      <c r="B21" s="219"/>
      <c r="C21" s="219"/>
      <c r="D21" s="243"/>
      <c r="E21" s="249"/>
      <c r="F21" s="241"/>
      <c r="G21" s="48" t="s">
        <v>161</v>
      </c>
      <c r="H21" s="58">
        <v>1</v>
      </c>
      <c r="I21" s="291"/>
      <c r="J21" s="240"/>
      <c r="K21" s="374"/>
      <c r="L21" s="34"/>
      <c r="M21" s="34"/>
    </row>
    <row r="22" spans="1:14" ht="27" customHeight="1" thickBot="1" x14ac:dyDescent="0.3">
      <c r="A22" s="232" t="s">
        <v>174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34"/>
      <c r="M22" s="34"/>
    </row>
    <row r="23" spans="1:14" ht="17.25" customHeight="1" thickBot="1" x14ac:dyDescent="0.3">
      <c r="A23" s="268" t="s">
        <v>72</v>
      </c>
      <c r="B23" s="202" t="s">
        <v>93</v>
      </c>
      <c r="C23" s="202" t="s">
        <v>0</v>
      </c>
      <c r="D23" s="297" t="s">
        <v>73</v>
      </c>
      <c r="E23" s="298" t="s">
        <v>74</v>
      </c>
      <c r="F23" s="299"/>
      <c r="G23" s="299"/>
      <c r="H23" s="299"/>
      <c r="I23" s="299"/>
      <c r="J23" s="300"/>
      <c r="K23" s="367" t="s">
        <v>1</v>
      </c>
      <c r="L23" s="34"/>
      <c r="M23" s="34"/>
    </row>
    <row r="24" spans="1:14" ht="22.5" customHeight="1" thickBot="1" x14ac:dyDescent="0.3">
      <c r="A24" s="268"/>
      <c r="B24" s="203"/>
      <c r="C24" s="203"/>
      <c r="D24" s="297"/>
      <c r="E24" s="35" t="s">
        <v>75</v>
      </c>
      <c r="F24" s="36" t="s">
        <v>76</v>
      </c>
      <c r="G24" s="37" t="s">
        <v>77</v>
      </c>
      <c r="H24" s="36" t="s">
        <v>76</v>
      </c>
      <c r="I24" s="37" t="s">
        <v>78</v>
      </c>
      <c r="J24" s="38" t="s">
        <v>76</v>
      </c>
      <c r="K24" s="368"/>
      <c r="L24" s="34"/>
      <c r="M24" s="34"/>
    </row>
    <row r="25" spans="1:14" ht="94.5" customHeight="1" thickBot="1" x14ac:dyDescent="0.3">
      <c r="A25" s="84" t="s">
        <v>105</v>
      </c>
      <c r="B25" s="39"/>
      <c r="C25" s="77" t="s">
        <v>104</v>
      </c>
      <c r="D25" s="76">
        <v>1</v>
      </c>
      <c r="E25" s="63" t="s">
        <v>40</v>
      </c>
      <c r="F25" s="61">
        <v>1</v>
      </c>
      <c r="G25" s="62" t="s">
        <v>67</v>
      </c>
      <c r="H25" s="61">
        <v>1</v>
      </c>
      <c r="I25" s="64"/>
      <c r="J25" s="65"/>
      <c r="K25" s="375">
        <v>6062</v>
      </c>
      <c r="L25" s="34"/>
      <c r="M25" s="34"/>
    </row>
    <row r="26" spans="1:14" ht="95.25" customHeight="1" thickBot="1" x14ac:dyDescent="0.3">
      <c r="A26" s="84" t="s">
        <v>106</v>
      </c>
      <c r="B26" s="39"/>
      <c r="C26" s="77" t="s">
        <v>107</v>
      </c>
      <c r="D26" s="40">
        <v>1</v>
      </c>
      <c r="E26" s="63" t="s">
        <v>40</v>
      </c>
      <c r="F26" s="61">
        <v>1</v>
      </c>
      <c r="G26" s="62" t="s">
        <v>67</v>
      </c>
      <c r="H26" s="61">
        <v>1</v>
      </c>
      <c r="I26" s="64" t="s">
        <v>80</v>
      </c>
      <c r="J26" s="61">
        <v>1</v>
      </c>
      <c r="K26" s="375">
        <v>9953</v>
      </c>
      <c r="L26" s="34"/>
      <c r="M26" s="34"/>
    </row>
    <row r="27" spans="1:14" ht="48.75" customHeight="1" thickBot="1" x14ac:dyDescent="0.3">
      <c r="A27" s="244" t="s">
        <v>109</v>
      </c>
      <c r="B27" s="218"/>
      <c r="C27" s="218" t="s">
        <v>108</v>
      </c>
      <c r="D27" s="305">
        <v>1</v>
      </c>
      <c r="E27" s="307" t="s">
        <v>40</v>
      </c>
      <c r="F27" s="237">
        <v>1</v>
      </c>
      <c r="G27" s="70" t="s">
        <v>160</v>
      </c>
      <c r="H27" s="61">
        <v>1</v>
      </c>
      <c r="I27" s="230"/>
      <c r="J27" s="228"/>
      <c r="K27" s="376">
        <v>7205</v>
      </c>
      <c r="L27" s="34"/>
      <c r="M27" s="34"/>
    </row>
    <row r="28" spans="1:14" ht="48" customHeight="1" thickBot="1" x14ac:dyDescent="0.3">
      <c r="A28" s="245"/>
      <c r="B28" s="219"/>
      <c r="C28" s="219"/>
      <c r="D28" s="306"/>
      <c r="E28" s="308"/>
      <c r="F28" s="238"/>
      <c r="G28" s="70" t="s">
        <v>161</v>
      </c>
      <c r="H28" s="69">
        <v>1</v>
      </c>
      <c r="I28" s="231"/>
      <c r="J28" s="229"/>
      <c r="K28" s="377"/>
      <c r="L28" s="34"/>
      <c r="M28" s="34"/>
    </row>
    <row r="29" spans="1:14" ht="88.5" customHeight="1" thickBot="1" x14ac:dyDescent="0.3">
      <c r="A29" s="117" t="s">
        <v>110</v>
      </c>
      <c r="B29" s="99"/>
      <c r="C29" s="114" t="s">
        <v>111</v>
      </c>
      <c r="D29" s="118">
        <v>1</v>
      </c>
      <c r="E29" s="103" t="s">
        <v>40</v>
      </c>
      <c r="F29" s="57">
        <v>1</v>
      </c>
      <c r="G29" s="49" t="s">
        <v>164</v>
      </c>
      <c r="H29" s="57">
        <v>1</v>
      </c>
      <c r="I29" s="100"/>
      <c r="J29" s="119"/>
      <c r="K29" s="378">
        <v>7030</v>
      </c>
      <c r="L29" s="34"/>
      <c r="M29" s="34"/>
    </row>
    <row r="30" spans="1:14" ht="27" customHeight="1" thickBot="1" x14ac:dyDescent="0.3">
      <c r="A30" s="232" t="s">
        <v>145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  <c r="L30" s="120"/>
      <c r="M30" s="34"/>
      <c r="N30" s="34"/>
    </row>
    <row r="31" spans="1:14" ht="21" customHeight="1" thickBot="1" x14ac:dyDescent="0.3">
      <c r="A31" s="200" t="s">
        <v>72</v>
      </c>
      <c r="B31" s="202" t="s">
        <v>93</v>
      </c>
      <c r="C31" s="204" t="s">
        <v>0</v>
      </c>
      <c r="D31" s="206" t="s">
        <v>73</v>
      </c>
      <c r="E31" s="215" t="s">
        <v>74</v>
      </c>
      <c r="F31" s="215"/>
      <c r="G31" s="215"/>
      <c r="H31" s="215"/>
      <c r="I31" s="215"/>
      <c r="J31" s="215"/>
      <c r="K31" s="379" t="s">
        <v>150</v>
      </c>
      <c r="L31" s="212"/>
      <c r="N31" s="34"/>
    </row>
    <row r="32" spans="1:14" ht="15.75" customHeight="1" thickBot="1" x14ac:dyDescent="0.3">
      <c r="A32" s="201"/>
      <c r="B32" s="203"/>
      <c r="C32" s="205"/>
      <c r="D32" s="207"/>
      <c r="E32" s="121" t="s">
        <v>81</v>
      </c>
      <c r="F32" s="123" t="s">
        <v>76</v>
      </c>
      <c r="G32" s="123" t="s">
        <v>77</v>
      </c>
      <c r="H32" s="121" t="s">
        <v>76</v>
      </c>
      <c r="I32" s="111" t="s">
        <v>78</v>
      </c>
      <c r="J32" s="113" t="s">
        <v>76</v>
      </c>
      <c r="K32" s="368"/>
      <c r="L32" s="212"/>
      <c r="N32" s="34"/>
    </row>
    <row r="33" spans="1:14" ht="70.5" customHeight="1" thickBot="1" x14ac:dyDescent="0.3">
      <c r="A33" s="122" t="s">
        <v>146</v>
      </c>
      <c r="B33" s="102"/>
      <c r="C33" s="116" t="s">
        <v>147</v>
      </c>
      <c r="D33" s="61">
        <v>1</v>
      </c>
      <c r="E33" s="63" t="s">
        <v>137</v>
      </c>
      <c r="F33" s="61">
        <v>1</v>
      </c>
      <c r="G33" s="63" t="s">
        <v>151</v>
      </c>
      <c r="H33" s="61">
        <v>1</v>
      </c>
      <c r="I33" s="235"/>
      <c r="J33" s="236"/>
      <c r="K33" s="380">
        <v>2508</v>
      </c>
      <c r="L33" s="115"/>
      <c r="N33" s="34"/>
    </row>
    <row r="34" spans="1:14" ht="45.75" customHeight="1" thickBot="1" x14ac:dyDescent="0.3">
      <c r="A34" s="208" t="s">
        <v>148</v>
      </c>
      <c r="B34" s="210"/>
      <c r="C34" s="226" t="s">
        <v>149</v>
      </c>
      <c r="D34" s="213">
        <v>1</v>
      </c>
      <c r="E34" s="226" t="s">
        <v>140</v>
      </c>
      <c r="F34" s="61">
        <v>1</v>
      </c>
      <c r="G34" s="63" t="s">
        <v>165</v>
      </c>
      <c r="H34" s="61">
        <v>1</v>
      </c>
      <c r="I34" s="222"/>
      <c r="J34" s="223"/>
      <c r="K34" s="381">
        <v>3830</v>
      </c>
      <c r="L34" s="199"/>
      <c r="N34" s="34"/>
    </row>
    <row r="35" spans="1:14" ht="43.5" customHeight="1" thickBot="1" x14ac:dyDescent="0.3">
      <c r="A35" s="209"/>
      <c r="B35" s="211"/>
      <c r="C35" s="304"/>
      <c r="D35" s="214"/>
      <c r="E35" s="227"/>
      <c r="F35" s="58">
        <v>1</v>
      </c>
      <c r="G35" s="97" t="s">
        <v>166</v>
      </c>
      <c r="H35" s="58">
        <v>1</v>
      </c>
      <c r="I35" s="224"/>
      <c r="J35" s="225"/>
      <c r="K35" s="382"/>
      <c r="L35" s="199"/>
    </row>
    <row r="36" spans="1:14" ht="27" customHeight="1" thickBot="1" x14ac:dyDescent="0.3">
      <c r="A36" s="232" t="s">
        <v>82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4"/>
      <c r="L36" s="34"/>
      <c r="M36" s="34"/>
    </row>
    <row r="37" spans="1:14" ht="21" customHeight="1" thickBot="1" x14ac:dyDescent="0.3">
      <c r="A37" s="202" t="s">
        <v>72</v>
      </c>
      <c r="B37" s="202" t="s">
        <v>93</v>
      </c>
      <c r="C37" s="202" t="s">
        <v>0</v>
      </c>
      <c r="D37" s="202" t="s">
        <v>83</v>
      </c>
      <c r="E37" s="301" t="s">
        <v>74</v>
      </c>
      <c r="F37" s="302"/>
      <c r="G37" s="302"/>
      <c r="H37" s="302"/>
      <c r="I37" s="302"/>
      <c r="J37" s="303"/>
      <c r="K37" s="379" t="s">
        <v>1</v>
      </c>
    </row>
    <row r="38" spans="1:14" s="41" customFormat="1" ht="15.75" customHeight="1" thickBot="1" x14ac:dyDescent="0.3">
      <c r="A38" s="203"/>
      <c r="B38" s="203"/>
      <c r="C38" s="203"/>
      <c r="D38" s="203"/>
      <c r="E38" s="112" t="s">
        <v>81</v>
      </c>
      <c r="F38" s="112" t="s">
        <v>76</v>
      </c>
      <c r="G38" s="112" t="s">
        <v>84</v>
      </c>
      <c r="H38" s="112" t="s">
        <v>76</v>
      </c>
      <c r="I38" s="111" t="s">
        <v>78</v>
      </c>
      <c r="J38" s="110" t="s">
        <v>76</v>
      </c>
      <c r="K38" s="368"/>
    </row>
    <row r="39" spans="1:14" s="41" customFormat="1" ht="49.5" customHeight="1" x14ac:dyDescent="0.25">
      <c r="A39" s="218" t="s">
        <v>82</v>
      </c>
      <c r="B39" s="218"/>
      <c r="C39" s="218" t="s">
        <v>112</v>
      </c>
      <c r="D39" s="220">
        <v>1</v>
      </c>
      <c r="E39" s="218" t="s">
        <v>36</v>
      </c>
      <c r="F39" s="220">
        <v>1</v>
      </c>
      <c r="G39" s="108" t="s">
        <v>162</v>
      </c>
      <c r="H39" s="106">
        <v>1</v>
      </c>
      <c r="I39" s="222"/>
      <c r="J39" s="223"/>
      <c r="K39" s="373">
        <v>10146</v>
      </c>
    </row>
    <row r="40" spans="1:14" s="41" customFormat="1" ht="41.25" customHeight="1" thickBot="1" x14ac:dyDescent="0.3">
      <c r="A40" s="219"/>
      <c r="B40" s="219"/>
      <c r="C40" s="219"/>
      <c r="D40" s="221"/>
      <c r="E40" s="219"/>
      <c r="F40" s="221"/>
      <c r="G40" s="109" t="s">
        <v>163</v>
      </c>
      <c r="H40" s="107">
        <v>1</v>
      </c>
      <c r="I40" s="224"/>
      <c r="J40" s="225"/>
      <c r="K40" s="374"/>
    </row>
    <row r="41" spans="1:14" s="41" customFormat="1" ht="43.5" customHeight="1" x14ac:dyDescent="0.25">
      <c r="A41" s="294" t="s">
        <v>82</v>
      </c>
      <c r="B41" s="294"/>
      <c r="C41" s="218" t="s">
        <v>129</v>
      </c>
      <c r="D41" s="295">
        <v>1</v>
      </c>
      <c r="E41" s="316" t="s">
        <v>121</v>
      </c>
      <c r="F41" s="220">
        <v>1</v>
      </c>
      <c r="G41" s="317" t="s">
        <v>130</v>
      </c>
      <c r="H41" s="319">
        <v>1</v>
      </c>
      <c r="I41" s="222"/>
      <c r="J41" s="223"/>
      <c r="K41" s="373">
        <v>8999</v>
      </c>
    </row>
    <row r="42" spans="1:14" s="41" customFormat="1" ht="51" customHeight="1" thickBot="1" x14ac:dyDescent="0.3">
      <c r="A42" s="219"/>
      <c r="B42" s="219"/>
      <c r="C42" s="219"/>
      <c r="D42" s="296"/>
      <c r="E42" s="304"/>
      <c r="F42" s="221"/>
      <c r="G42" s="318"/>
      <c r="H42" s="320"/>
      <c r="I42" s="224"/>
      <c r="J42" s="225"/>
      <c r="K42" s="374"/>
    </row>
    <row r="43" spans="1:14" x14ac:dyDescent="0.25">
      <c r="A43" s="42"/>
      <c r="B43" s="42"/>
      <c r="C43" s="42"/>
      <c r="D43" s="43"/>
      <c r="E43" s="44"/>
      <c r="F43" s="44"/>
      <c r="G43" s="44"/>
      <c r="H43" s="44"/>
      <c r="I43" s="44"/>
      <c r="J43" s="44"/>
      <c r="K43" s="383"/>
    </row>
    <row r="44" spans="1:14" x14ac:dyDescent="0.25">
      <c r="A44" s="42"/>
      <c r="B44" s="42"/>
      <c r="C44" s="42"/>
      <c r="D44" s="43"/>
      <c r="E44" s="44"/>
      <c r="F44" s="44"/>
      <c r="G44" s="44"/>
      <c r="H44" s="44"/>
      <c r="I44" s="44"/>
      <c r="J44" s="44"/>
      <c r="K44" s="383"/>
    </row>
    <row r="45" spans="1:14" x14ac:dyDescent="0.25">
      <c r="A45" s="42"/>
      <c r="B45" s="42"/>
      <c r="C45" s="42"/>
      <c r="D45" s="43"/>
      <c r="E45" s="44"/>
      <c r="F45" s="44"/>
      <c r="G45" s="44"/>
      <c r="H45" s="44"/>
      <c r="I45" s="44"/>
      <c r="J45" s="44"/>
      <c r="K45" s="383"/>
    </row>
    <row r="46" spans="1:14" x14ac:dyDescent="0.25">
      <c r="A46" s="42"/>
      <c r="B46" s="42"/>
      <c r="C46" s="42"/>
      <c r="D46" s="43"/>
      <c r="E46" s="44"/>
      <c r="F46" s="44"/>
      <c r="G46" s="44"/>
      <c r="H46" s="44"/>
      <c r="I46" s="44"/>
      <c r="J46" s="44"/>
      <c r="K46" s="383"/>
    </row>
    <row r="47" spans="1:14" x14ac:dyDescent="0.25">
      <c r="A47" s="42"/>
      <c r="B47" s="42"/>
      <c r="C47" s="42"/>
      <c r="D47" s="43"/>
      <c r="E47" s="44"/>
      <c r="F47" s="44"/>
      <c r="G47" s="44"/>
      <c r="H47" s="44"/>
      <c r="I47" s="44"/>
      <c r="J47" s="44"/>
      <c r="K47" s="383"/>
    </row>
    <row r="48" spans="1:14" x14ac:dyDescent="0.25">
      <c r="A48" s="42"/>
      <c r="B48" s="42"/>
      <c r="C48" s="42"/>
      <c r="D48" s="43"/>
      <c r="E48" s="44"/>
      <c r="F48" s="44"/>
      <c r="G48" s="44"/>
      <c r="H48" s="44"/>
      <c r="I48" s="44"/>
      <c r="J48" s="44"/>
      <c r="K48" s="383"/>
    </row>
    <row r="49" spans="1:11" x14ac:dyDescent="0.25">
      <c r="A49" s="42"/>
      <c r="B49" s="42"/>
      <c r="C49" s="42"/>
      <c r="D49" s="43"/>
      <c r="E49" s="44"/>
      <c r="F49" s="44"/>
      <c r="G49" s="44"/>
      <c r="H49" s="44"/>
      <c r="I49" s="44"/>
      <c r="J49" s="44"/>
      <c r="K49" s="383"/>
    </row>
    <row r="50" spans="1:11" x14ac:dyDescent="0.25">
      <c r="A50" s="42"/>
      <c r="B50" s="42"/>
      <c r="C50" s="42"/>
      <c r="D50" s="43"/>
      <c r="E50" s="44"/>
      <c r="F50" s="44"/>
      <c r="G50" s="44"/>
      <c r="H50" s="44"/>
      <c r="I50" s="44"/>
      <c r="J50" s="44"/>
      <c r="K50" s="383"/>
    </row>
    <row r="51" spans="1:11" x14ac:dyDescent="0.25">
      <c r="A51" s="42"/>
      <c r="B51" s="42"/>
      <c r="C51" s="42"/>
      <c r="D51" s="43"/>
      <c r="E51" s="44"/>
      <c r="F51" s="44"/>
      <c r="G51" s="44"/>
      <c r="H51" s="44"/>
      <c r="I51" s="44"/>
      <c r="J51" s="44"/>
      <c r="K51" s="383"/>
    </row>
    <row r="52" spans="1:11" x14ac:dyDescent="0.25">
      <c r="A52" s="42"/>
      <c r="B52" s="42"/>
      <c r="C52" s="42"/>
      <c r="D52" s="43"/>
      <c r="E52" s="44"/>
      <c r="F52" s="44"/>
      <c r="G52" s="44"/>
      <c r="H52" s="44"/>
      <c r="I52" s="44"/>
      <c r="J52" s="44"/>
      <c r="K52" s="383"/>
    </row>
    <row r="53" spans="1:11" x14ac:dyDescent="0.25">
      <c r="A53" s="42"/>
      <c r="B53" s="42"/>
      <c r="C53" s="42"/>
      <c r="D53" s="43"/>
      <c r="E53" s="44"/>
      <c r="F53" s="44"/>
      <c r="G53" s="44"/>
      <c r="H53" s="44"/>
      <c r="I53" s="44"/>
      <c r="J53" s="44"/>
      <c r="K53" s="383"/>
    </row>
    <row r="54" spans="1:11" x14ac:dyDescent="0.25">
      <c r="A54" s="42"/>
      <c r="B54" s="42"/>
      <c r="C54" s="42"/>
      <c r="D54" s="43"/>
      <c r="E54" s="44"/>
      <c r="F54" s="44"/>
      <c r="G54" s="44"/>
      <c r="H54" s="44"/>
      <c r="I54" s="44"/>
      <c r="J54" s="44"/>
      <c r="K54" s="383"/>
    </row>
    <row r="55" spans="1:11" x14ac:dyDescent="0.25">
      <c r="A55" s="42"/>
      <c r="B55" s="42"/>
      <c r="C55" s="42"/>
      <c r="D55" s="43"/>
      <c r="E55" s="44"/>
      <c r="F55" s="44"/>
      <c r="G55" s="44"/>
      <c r="H55" s="44"/>
      <c r="I55" s="44"/>
      <c r="J55" s="44"/>
      <c r="K55" s="383"/>
    </row>
    <row r="56" spans="1:11" x14ac:dyDescent="0.25">
      <c r="A56" s="42"/>
      <c r="B56" s="42"/>
      <c r="C56" s="42"/>
      <c r="D56" s="43"/>
      <c r="E56" s="44"/>
      <c r="F56" s="44"/>
      <c r="G56" s="44"/>
      <c r="H56" s="44"/>
      <c r="I56" s="44"/>
      <c r="J56" s="44"/>
      <c r="K56" s="383"/>
    </row>
    <row r="57" spans="1:11" x14ac:dyDescent="0.25">
      <c r="A57" s="42"/>
      <c r="B57" s="42"/>
      <c r="C57" s="42"/>
      <c r="D57" s="43"/>
      <c r="E57" s="44"/>
      <c r="F57" s="44"/>
      <c r="G57" s="44"/>
      <c r="H57" s="44"/>
      <c r="I57" s="44"/>
      <c r="J57" s="44"/>
      <c r="K57" s="383"/>
    </row>
    <row r="58" spans="1:11" x14ac:dyDescent="0.25">
      <c r="A58" s="42"/>
      <c r="B58" s="42"/>
      <c r="C58" s="42"/>
      <c r="D58" s="43"/>
      <c r="E58" s="44"/>
      <c r="F58" s="44"/>
      <c r="G58" s="44"/>
      <c r="H58" s="44"/>
      <c r="I58" s="44"/>
      <c r="J58" s="44"/>
      <c r="K58" s="383"/>
    </row>
    <row r="59" spans="1:11" x14ac:dyDescent="0.25">
      <c r="A59" s="42"/>
      <c r="B59" s="42"/>
      <c r="C59" s="42"/>
      <c r="D59" s="43"/>
      <c r="E59" s="44"/>
      <c r="F59" s="44"/>
      <c r="G59" s="44"/>
      <c r="H59" s="44"/>
      <c r="I59" s="44"/>
      <c r="J59" s="44"/>
      <c r="K59" s="383"/>
    </row>
    <row r="60" spans="1:11" x14ac:dyDescent="0.25">
      <c r="A60" s="42"/>
      <c r="B60" s="42"/>
      <c r="C60" s="42"/>
      <c r="D60" s="43"/>
      <c r="E60" s="44"/>
      <c r="F60" s="44"/>
      <c r="G60" s="44"/>
      <c r="H60" s="44"/>
      <c r="I60" s="44"/>
      <c r="J60" s="44"/>
      <c r="K60" s="383"/>
    </row>
    <row r="61" spans="1:11" x14ac:dyDescent="0.25">
      <c r="A61" s="42"/>
      <c r="B61" s="42"/>
      <c r="C61" s="42"/>
      <c r="D61" s="43"/>
      <c r="E61" s="44"/>
      <c r="F61" s="44"/>
      <c r="G61" s="44"/>
      <c r="H61" s="44"/>
      <c r="I61" s="44"/>
      <c r="J61" s="44"/>
      <c r="K61" s="383"/>
    </row>
    <row r="62" spans="1:11" x14ac:dyDescent="0.25">
      <c r="A62" s="42"/>
      <c r="B62" s="42"/>
      <c r="C62" s="42"/>
      <c r="D62" s="43"/>
      <c r="E62" s="44"/>
      <c r="F62" s="44"/>
      <c r="G62" s="44"/>
      <c r="H62" s="44"/>
      <c r="I62" s="44"/>
      <c r="J62" s="44"/>
      <c r="K62" s="383"/>
    </row>
    <row r="63" spans="1:11" x14ac:dyDescent="0.25">
      <c r="A63" s="42"/>
      <c r="B63" s="42"/>
      <c r="C63" s="42"/>
      <c r="D63" s="43"/>
      <c r="E63" s="44"/>
      <c r="F63" s="44"/>
      <c r="G63" s="44"/>
      <c r="H63" s="44"/>
      <c r="I63" s="44"/>
      <c r="J63" s="44"/>
      <c r="K63" s="383"/>
    </row>
    <row r="64" spans="1:11" x14ac:dyDescent="0.25">
      <c r="A64" s="42"/>
      <c r="B64" s="42"/>
      <c r="C64" s="42"/>
      <c r="D64" s="43"/>
      <c r="E64" s="44"/>
      <c r="F64" s="44"/>
      <c r="G64" s="44"/>
      <c r="H64" s="44"/>
      <c r="I64" s="44"/>
      <c r="J64" s="44"/>
      <c r="K64" s="383"/>
    </row>
    <row r="65" spans="1:11" x14ac:dyDescent="0.25">
      <c r="A65" s="42"/>
      <c r="B65" s="42"/>
      <c r="C65" s="42"/>
      <c r="D65" s="43"/>
      <c r="E65" s="44"/>
      <c r="F65" s="44"/>
      <c r="G65" s="44"/>
      <c r="H65" s="44"/>
      <c r="I65" s="44"/>
      <c r="J65" s="44"/>
      <c r="K65" s="383"/>
    </row>
    <row r="66" spans="1:11" x14ac:dyDescent="0.25">
      <c r="A66" s="42"/>
      <c r="B66" s="42"/>
      <c r="C66" s="42"/>
      <c r="D66" s="43"/>
      <c r="E66" s="44"/>
      <c r="F66" s="44"/>
      <c r="G66" s="44"/>
      <c r="H66" s="44"/>
      <c r="I66" s="44"/>
      <c r="J66" s="44"/>
      <c r="K66" s="383"/>
    </row>
    <row r="67" spans="1:11" x14ac:dyDescent="0.25">
      <c r="A67" s="42"/>
      <c r="B67" s="42"/>
      <c r="C67" s="42"/>
      <c r="D67" s="43"/>
      <c r="E67" s="44"/>
      <c r="F67" s="44"/>
      <c r="G67" s="44"/>
      <c r="H67" s="44"/>
      <c r="I67" s="44"/>
      <c r="J67" s="44"/>
      <c r="K67" s="383"/>
    </row>
    <row r="68" spans="1:11" x14ac:dyDescent="0.25">
      <c r="A68" s="42"/>
      <c r="B68" s="42"/>
      <c r="C68" s="42"/>
      <c r="D68" s="43"/>
      <c r="E68" s="44"/>
      <c r="F68" s="44"/>
      <c r="G68" s="44"/>
      <c r="H68" s="44"/>
      <c r="I68" s="44"/>
      <c r="J68" s="44"/>
      <c r="K68" s="383"/>
    </row>
    <row r="69" spans="1:11" x14ac:dyDescent="0.25">
      <c r="A69" s="42"/>
      <c r="B69" s="42"/>
      <c r="C69" s="42"/>
      <c r="D69" s="43"/>
      <c r="E69" s="44"/>
      <c r="F69" s="44"/>
      <c r="G69" s="44"/>
      <c r="H69" s="44"/>
      <c r="I69" s="44"/>
      <c r="J69" s="44"/>
      <c r="K69" s="383"/>
    </row>
    <row r="70" spans="1:11" x14ac:dyDescent="0.25">
      <c r="A70" s="42"/>
      <c r="B70" s="42"/>
      <c r="C70" s="42"/>
      <c r="D70" s="43"/>
      <c r="E70" s="44"/>
      <c r="F70" s="44"/>
      <c r="G70" s="44"/>
      <c r="H70" s="44"/>
      <c r="I70" s="44"/>
      <c r="J70" s="44"/>
      <c r="K70" s="383"/>
    </row>
    <row r="71" spans="1:11" x14ac:dyDescent="0.25">
      <c r="A71" s="42"/>
      <c r="B71" s="42"/>
      <c r="C71" s="42"/>
      <c r="D71" s="43"/>
      <c r="E71" s="44"/>
      <c r="F71" s="44"/>
      <c r="G71" s="44"/>
      <c r="H71" s="44"/>
      <c r="I71" s="44"/>
      <c r="J71" s="44"/>
      <c r="K71" s="383"/>
    </row>
    <row r="72" spans="1:11" x14ac:dyDescent="0.25">
      <c r="A72" s="42"/>
      <c r="B72" s="42"/>
      <c r="C72" s="42"/>
      <c r="D72" s="43"/>
      <c r="E72" s="44"/>
      <c r="F72" s="44"/>
      <c r="G72" s="44"/>
      <c r="H72" s="44"/>
      <c r="I72" s="44"/>
      <c r="J72" s="44"/>
      <c r="K72" s="383"/>
    </row>
    <row r="73" spans="1:11" x14ac:dyDescent="0.25">
      <c r="A73" s="42"/>
      <c r="B73" s="42"/>
      <c r="C73" s="42"/>
      <c r="D73" s="43"/>
      <c r="E73" s="44"/>
      <c r="F73" s="44"/>
      <c r="G73" s="44"/>
      <c r="H73" s="44"/>
      <c r="I73" s="44"/>
      <c r="J73" s="44"/>
      <c r="K73" s="383"/>
    </row>
    <row r="74" spans="1:11" x14ac:dyDescent="0.25">
      <c r="A74" s="42"/>
      <c r="B74" s="42"/>
      <c r="C74" s="42"/>
      <c r="D74" s="43"/>
      <c r="E74" s="44"/>
      <c r="F74" s="44"/>
      <c r="G74" s="44"/>
      <c r="H74" s="44"/>
      <c r="I74" s="44"/>
      <c r="J74" s="44"/>
      <c r="K74" s="383"/>
    </row>
    <row r="75" spans="1:11" x14ac:dyDescent="0.25">
      <c r="A75" s="42"/>
      <c r="B75" s="42"/>
      <c r="C75" s="42"/>
      <c r="D75" s="43"/>
      <c r="E75" s="44"/>
      <c r="F75" s="44"/>
      <c r="G75" s="44"/>
      <c r="H75" s="44"/>
      <c r="I75" s="44"/>
      <c r="J75" s="44"/>
      <c r="K75" s="383"/>
    </row>
    <row r="76" spans="1:11" x14ac:dyDescent="0.25">
      <c r="A76" s="42"/>
      <c r="B76" s="42"/>
      <c r="C76" s="42"/>
      <c r="D76" s="43"/>
      <c r="E76" s="44"/>
      <c r="F76" s="44"/>
      <c r="G76" s="44"/>
      <c r="H76" s="44"/>
      <c r="I76" s="44"/>
      <c r="J76" s="44"/>
      <c r="K76" s="383"/>
    </row>
    <row r="77" spans="1:11" x14ac:dyDescent="0.25">
      <c r="A77" s="42"/>
      <c r="B77" s="42"/>
      <c r="C77" s="42"/>
      <c r="D77" s="43"/>
      <c r="E77" s="44"/>
      <c r="F77" s="44"/>
      <c r="G77" s="44"/>
      <c r="H77" s="44"/>
      <c r="I77" s="44"/>
      <c r="J77" s="44"/>
      <c r="K77" s="383"/>
    </row>
    <row r="78" spans="1:11" x14ac:dyDescent="0.25">
      <c r="A78" s="42"/>
      <c r="B78" s="42"/>
      <c r="C78" s="42"/>
      <c r="D78" s="43"/>
      <c r="E78" s="44"/>
      <c r="F78" s="44"/>
      <c r="G78" s="44"/>
      <c r="H78" s="44"/>
      <c r="I78" s="44"/>
      <c r="J78" s="44"/>
      <c r="K78" s="383"/>
    </row>
    <row r="79" spans="1:11" x14ac:dyDescent="0.25">
      <c r="A79" s="42"/>
      <c r="B79" s="42"/>
      <c r="C79" s="42"/>
      <c r="D79" s="43"/>
      <c r="E79" s="44"/>
      <c r="F79" s="44"/>
      <c r="G79" s="44"/>
      <c r="H79" s="44"/>
      <c r="I79" s="44"/>
      <c r="J79" s="44"/>
      <c r="K79" s="383"/>
    </row>
    <row r="80" spans="1:11" x14ac:dyDescent="0.25">
      <c r="A80" s="42"/>
      <c r="B80" s="42"/>
      <c r="C80" s="42"/>
      <c r="D80" s="43"/>
      <c r="E80" s="44"/>
      <c r="F80" s="44"/>
      <c r="G80" s="44"/>
      <c r="H80" s="44"/>
      <c r="I80" s="44"/>
      <c r="J80" s="44"/>
      <c r="K80" s="383"/>
    </row>
    <row r="81" spans="1:11" x14ac:dyDescent="0.25">
      <c r="A81" s="42"/>
      <c r="B81" s="42"/>
      <c r="C81" s="42"/>
      <c r="D81" s="43"/>
      <c r="E81" s="44"/>
      <c r="F81" s="44"/>
      <c r="G81" s="44"/>
      <c r="H81" s="44"/>
      <c r="I81" s="44"/>
      <c r="J81" s="44"/>
      <c r="K81" s="383"/>
    </row>
    <row r="82" spans="1:11" x14ac:dyDescent="0.25">
      <c r="A82" s="42"/>
      <c r="B82" s="42"/>
      <c r="C82" s="42"/>
      <c r="D82" s="43"/>
      <c r="E82" s="44"/>
      <c r="F82" s="44"/>
      <c r="G82" s="44"/>
      <c r="H82" s="44"/>
      <c r="I82" s="44"/>
      <c r="J82" s="44"/>
      <c r="K82" s="383"/>
    </row>
    <row r="83" spans="1:11" x14ac:dyDescent="0.25">
      <c r="A83" s="42"/>
      <c r="B83" s="42"/>
      <c r="C83" s="42"/>
      <c r="D83" s="43"/>
      <c r="E83" s="44"/>
      <c r="F83" s="44"/>
      <c r="G83" s="44"/>
      <c r="H83" s="44"/>
      <c r="I83" s="44"/>
      <c r="J83" s="44"/>
      <c r="K83" s="383"/>
    </row>
    <row r="84" spans="1:11" x14ac:dyDescent="0.25">
      <c r="A84" s="42"/>
      <c r="B84" s="42"/>
      <c r="C84" s="42"/>
      <c r="D84" s="43"/>
      <c r="E84" s="44"/>
      <c r="F84" s="44"/>
      <c r="G84" s="44"/>
      <c r="H84" s="44"/>
      <c r="I84" s="44"/>
      <c r="J84" s="44"/>
      <c r="K84" s="383"/>
    </row>
    <row r="85" spans="1:11" x14ac:dyDescent="0.25">
      <c r="A85" s="42"/>
      <c r="B85" s="42"/>
      <c r="C85" s="42"/>
      <c r="D85" s="43"/>
      <c r="E85" s="44"/>
      <c r="F85" s="44"/>
      <c r="G85" s="44"/>
      <c r="H85" s="44"/>
      <c r="I85" s="44"/>
      <c r="J85" s="44"/>
      <c r="K85" s="383"/>
    </row>
    <row r="86" spans="1:11" x14ac:dyDescent="0.25">
      <c r="A86" s="42"/>
      <c r="B86" s="42"/>
      <c r="C86" s="42"/>
      <c r="D86" s="43"/>
      <c r="E86" s="44"/>
      <c r="F86" s="44"/>
      <c r="G86" s="44"/>
      <c r="H86" s="44"/>
      <c r="I86" s="44"/>
      <c r="J86" s="44"/>
      <c r="K86" s="383"/>
    </row>
    <row r="87" spans="1:11" x14ac:dyDescent="0.25">
      <c r="A87" s="42"/>
      <c r="B87" s="42"/>
      <c r="C87" s="42"/>
      <c r="D87" s="43"/>
      <c r="E87" s="44"/>
      <c r="F87" s="44"/>
      <c r="G87" s="44"/>
      <c r="H87" s="44"/>
      <c r="I87" s="44"/>
      <c r="J87" s="44"/>
      <c r="K87" s="383"/>
    </row>
    <row r="88" spans="1:11" x14ac:dyDescent="0.25">
      <c r="A88" s="42"/>
      <c r="B88" s="42"/>
      <c r="C88" s="42"/>
      <c r="D88" s="43"/>
      <c r="E88" s="44"/>
      <c r="F88" s="44"/>
      <c r="G88" s="44"/>
      <c r="H88" s="44"/>
      <c r="I88" s="44"/>
      <c r="J88" s="44"/>
      <c r="K88" s="383"/>
    </row>
    <row r="89" spans="1:11" x14ac:dyDescent="0.25">
      <c r="A89" s="42"/>
      <c r="B89" s="42"/>
      <c r="C89" s="42"/>
      <c r="D89" s="43"/>
      <c r="E89" s="44"/>
      <c r="F89" s="44"/>
      <c r="G89" s="44"/>
      <c r="H89" s="44"/>
      <c r="I89" s="44"/>
      <c r="J89" s="44"/>
      <c r="K89" s="383"/>
    </row>
    <row r="90" spans="1:11" x14ac:dyDescent="0.25">
      <c r="A90" s="42"/>
      <c r="B90" s="42"/>
      <c r="C90" s="42"/>
      <c r="D90" s="43"/>
      <c r="E90" s="44"/>
      <c r="F90" s="44"/>
      <c r="G90" s="44"/>
      <c r="H90" s="44"/>
      <c r="I90" s="44"/>
      <c r="J90" s="44"/>
      <c r="K90" s="383"/>
    </row>
    <row r="91" spans="1:11" x14ac:dyDescent="0.25">
      <c r="A91" s="42"/>
      <c r="B91" s="42"/>
      <c r="C91" s="42"/>
      <c r="D91" s="43"/>
      <c r="E91" s="44"/>
      <c r="F91" s="44"/>
      <c r="G91" s="44"/>
      <c r="H91" s="44"/>
      <c r="I91" s="44"/>
      <c r="J91" s="44"/>
      <c r="K91" s="383"/>
    </row>
    <row r="92" spans="1:11" x14ac:dyDescent="0.25">
      <c r="A92" s="42"/>
      <c r="B92" s="42"/>
      <c r="C92" s="42"/>
      <c r="D92" s="43"/>
      <c r="E92" s="44"/>
      <c r="F92" s="44"/>
      <c r="G92" s="44"/>
      <c r="H92" s="44"/>
      <c r="I92" s="44"/>
      <c r="J92" s="44"/>
      <c r="K92" s="383"/>
    </row>
  </sheetData>
  <mergeCells count="123">
    <mergeCell ref="E10:J10"/>
    <mergeCell ref="K39:K40"/>
    <mergeCell ref="D10:D11"/>
    <mergeCell ref="D14:D15"/>
    <mergeCell ref="E14:E15"/>
    <mergeCell ref="F14:F15"/>
    <mergeCell ref="E41:E42"/>
    <mergeCell ref="F41:F42"/>
    <mergeCell ref="K41:K42"/>
    <mergeCell ref="I41:J42"/>
    <mergeCell ref="G41:G42"/>
    <mergeCell ref="H41:H42"/>
    <mergeCell ref="D18:D19"/>
    <mergeCell ref="E18:E19"/>
    <mergeCell ref="D12:D13"/>
    <mergeCell ref="E12:E13"/>
    <mergeCell ref="F12:F13"/>
    <mergeCell ref="F20:F21"/>
    <mergeCell ref="I20:I21"/>
    <mergeCell ref="K27:K28"/>
    <mergeCell ref="K23:K24"/>
    <mergeCell ref="I14:I15"/>
    <mergeCell ref="K14:K15"/>
    <mergeCell ref="K16:K17"/>
    <mergeCell ref="C14:C15"/>
    <mergeCell ref="I18:I19"/>
    <mergeCell ref="C18:C19"/>
    <mergeCell ref="J14:J15"/>
    <mergeCell ref="A14:A15"/>
    <mergeCell ref="A41:A42"/>
    <mergeCell ref="B41:B42"/>
    <mergeCell ref="C41:C42"/>
    <mergeCell ref="D41:D42"/>
    <mergeCell ref="B18:B19"/>
    <mergeCell ref="C23:C24"/>
    <mergeCell ref="B23:B24"/>
    <mergeCell ref="D23:D24"/>
    <mergeCell ref="E23:J23"/>
    <mergeCell ref="A27:A28"/>
    <mergeCell ref="E37:J37"/>
    <mergeCell ref="C34:C35"/>
    <mergeCell ref="B27:B28"/>
    <mergeCell ref="D37:D38"/>
    <mergeCell ref="C37:C38"/>
    <mergeCell ref="D27:D28"/>
    <mergeCell ref="E27:E28"/>
    <mergeCell ref="A23:A24"/>
    <mergeCell ref="A30:K30"/>
    <mergeCell ref="A2:K2"/>
    <mergeCell ref="A3:K3"/>
    <mergeCell ref="A7:K7"/>
    <mergeCell ref="A8:K8"/>
    <mergeCell ref="K10:K11"/>
    <mergeCell ref="K12:K13"/>
    <mergeCell ref="A4:A6"/>
    <mergeCell ref="A9:J9"/>
    <mergeCell ref="B4:C4"/>
    <mergeCell ref="B5:C5"/>
    <mergeCell ref="A10:A11"/>
    <mergeCell ref="B12:B13"/>
    <mergeCell ref="F4:G6"/>
    <mergeCell ref="I4:J4"/>
    <mergeCell ref="D5:E5"/>
    <mergeCell ref="I5:J5"/>
    <mergeCell ref="D6:E6"/>
    <mergeCell ref="B6:C6"/>
    <mergeCell ref="I6:J6"/>
    <mergeCell ref="B10:B11"/>
    <mergeCell ref="C10:C11"/>
    <mergeCell ref="A12:A13"/>
    <mergeCell ref="I12:I13"/>
    <mergeCell ref="C12:C13"/>
    <mergeCell ref="K18:K19"/>
    <mergeCell ref="K20:K21"/>
    <mergeCell ref="A22:K22"/>
    <mergeCell ref="F18:F19"/>
    <mergeCell ref="D20:D21"/>
    <mergeCell ref="A16:A17"/>
    <mergeCell ref="B16:B17"/>
    <mergeCell ref="D16:D17"/>
    <mergeCell ref="E16:E17"/>
    <mergeCell ref="E20:E21"/>
    <mergeCell ref="J16:J17"/>
    <mergeCell ref="J20:J21"/>
    <mergeCell ref="A20:A21"/>
    <mergeCell ref="F16:F17"/>
    <mergeCell ref="I16:I17"/>
    <mergeCell ref="A18:A19"/>
    <mergeCell ref="B20:B21"/>
    <mergeCell ref="B14:B15"/>
    <mergeCell ref="C20:C21"/>
    <mergeCell ref="C16:C17"/>
    <mergeCell ref="D39:D40"/>
    <mergeCell ref="I39:J40"/>
    <mergeCell ref="E34:E35"/>
    <mergeCell ref="I34:J35"/>
    <mergeCell ref="K34:K35"/>
    <mergeCell ref="C27:C28"/>
    <mergeCell ref="J27:J28"/>
    <mergeCell ref="I27:I28"/>
    <mergeCell ref="A36:K36"/>
    <mergeCell ref="K37:K38"/>
    <mergeCell ref="K31:K32"/>
    <mergeCell ref="I33:J33"/>
    <mergeCell ref="E39:E40"/>
    <mergeCell ref="F39:F40"/>
    <mergeCell ref="A39:A40"/>
    <mergeCell ref="B39:B40"/>
    <mergeCell ref="C39:C40"/>
    <mergeCell ref="F27:F28"/>
    <mergeCell ref="A37:A38"/>
    <mergeCell ref="B37:B38"/>
    <mergeCell ref="J18:J19"/>
    <mergeCell ref="L34:L35"/>
    <mergeCell ref="A31:A32"/>
    <mergeCell ref="B31:B32"/>
    <mergeCell ref="C31:C32"/>
    <mergeCell ref="D31:D32"/>
    <mergeCell ref="A34:A35"/>
    <mergeCell ref="B34:B35"/>
    <mergeCell ref="L31:L32"/>
    <mergeCell ref="D34:D35"/>
    <mergeCell ref="E31:J31"/>
  </mergeCells>
  <pageMargins left="0.23622047244094491" right="0.23622047244094491" top="0" bottom="0" header="0.31496062992125984" footer="0.31496062992125984"/>
  <pageSetup paperSize="9"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view="pageBreakPreview" zoomScale="85" zoomScaleSheetLayoutView="85" workbookViewId="0">
      <selection activeCell="S22" sqref="S22"/>
    </sheetView>
  </sheetViews>
  <sheetFormatPr defaultRowHeight="12.75" x14ac:dyDescent="0.2"/>
  <cols>
    <col min="9" max="9" width="9.140625" customWidth="1"/>
    <col min="10" max="10" width="8.5703125" customWidth="1"/>
    <col min="11" max="11" width="18.5703125" customWidth="1"/>
    <col min="12" max="12" width="9.140625" customWidth="1"/>
    <col min="13" max="13" width="11.5703125" customWidth="1"/>
    <col min="14" max="14" width="8.140625" customWidth="1"/>
    <col min="15" max="15" width="19" style="399" customWidth="1"/>
  </cols>
  <sheetData>
    <row r="1" spans="1:22" ht="132.75" customHeight="1" thickBot="1" x14ac:dyDescent="0.25">
      <c r="A1" s="343"/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22" ht="21" thickBot="1" x14ac:dyDescent="0.25">
      <c r="A2" s="348" t="s">
        <v>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21"/>
      <c r="Q2" s="21"/>
      <c r="R2" s="21"/>
      <c r="S2" s="21"/>
      <c r="T2" s="21"/>
      <c r="U2" s="18"/>
      <c r="V2" s="18"/>
    </row>
    <row r="3" spans="1:22" ht="17.25" thickBot="1" x14ac:dyDescent="0.25">
      <c r="A3" s="323" t="s">
        <v>135</v>
      </c>
      <c r="B3" s="324"/>
      <c r="C3" s="324"/>
      <c r="D3" s="324"/>
      <c r="E3" s="324"/>
      <c r="F3" s="324"/>
      <c r="G3" s="324"/>
      <c r="H3" s="330" t="s">
        <v>3</v>
      </c>
      <c r="I3" s="330"/>
      <c r="J3" s="330"/>
      <c r="K3" s="330"/>
      <c r="L3" s="22" t="s">
        <v>175</v>
      </c>
      <c r="M3" s="23"/>
      <c r="N3" s="23"/>
      <c r="O3" s="385" t="s">
        <v>1</v>
      </c>
      <c r="P3" s="18"/>
      <c r="Q3" s="18"/>
      <c r="R3" s="18"/>
      <c r="S3" s="18"/>
      <c r="T3" s="18"/>
      <c r="U3" s="18"/>
      <c r="V3" s="18"/>
    </row>
    <row r="4" spans="1:22" ht="17.25" customHeight="1" x14ac:dyDescent="0.2">
      <c r="A4" s="346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32" t="s">
        <v>52</v>
      </c>
      <c r="M4" s="333"/>
      <c r="N4" s="333"/>
      <c r="O4" s="386">
        <v>4486</v>
      </c>
      <c r="P4" s="18"/>
      <c r="Q4" s="18"/>
      <c r="R4" s="18"/>
      <c r="S4" s="18"/>
      <c r="T4" s="18"/>
      <c r="U4" s="18"/>
      <c r="V4" s="18"/>
    </row>
    <row r="5" spans="1:22" ht="18" customHeight="1" x14ac:dyDescent="0.2">
      <c r="A5" s="346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25" t="s">
        <v>53</v>
      </c>
      <c r="M5" s="326"/>
      <c r="N5" s="326"/>
      <c r="O5" s="387">
        <v>2651</v>
      </c>
      <c r="P5" s="18"/>
      <c r="Q5" s="18"/>
      <c r="R5" s="18"/>
      <c r="S5" s="18"/>
      <c r="T5" s="18"/>
      <c r="U5" s="18"/>
      <c r="V5" s="18"/>
    </row>
    <row r="6" spans="1:22" ht="18" customHeight="1" x14ac:dyDescent="0.2">
      <c r="A6" s="346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25" t="s">
        <v>54</v>
      </c>
      <c r="M6" s="326"/>
      <c r="N6" s="326"/>
      <c r="O6" s="387">
        <v>1089</v>
      </c>
    </row>
    <row r="7" spans="1:22" ht="18" customHeight="1" x14ac:dyDescent="0.2">
      <c r="A7" s="346"/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25" t="s">
        <v>55</v>
      </c>
      <c r="M7" s="326"/>
      <c r="N7" s="326"/>
      <c r="O7" s="387">
        <v>6942</v>
      </c>
    </row>
    <row r="8" spans="1:22" ht="18.75" customHeight="1" x14ac:dyDescent="0.2">
      <c r="A8" s="346"/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25" t="s">
        <v>56</v>
      </c>
      <c r="M8" s="326"/>
      <c r="N8" s="326"/>
      <c r="O8" s="387">
        <v>4919</v>
      </c>
    </row>
    <row r="9" spans="1:22" ht="18.75" customHeight="1" x14ac:dyDescent="0.2">
      <c r="A9" s="346"/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25" t="s">
        <v>167</v>
      </c>
      <c r="M9" s="326"/>
      <c r="N9" s="326"/>
      <c r="O9" s="387">
        <v>2111</v>
      </c>
    </row>
    <row r="10" spans="1:22" ht="18" customHeight="1" x14ac:dyDescent="0.2">
      <c r="A10" s="346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25" t="s">
        <v>168</v>
      </c>
      <c r="M10" s="326"/>
      <c r="N10" s="326"/>
      <c r="O10" s="387">
        <v>2111</v>
      </c>
    </row>
    <row r="11" spans="1:22" ht="18" customHeight="1" x14ac:dyDescent="0.2">
      <c r="A11" s="346"/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85" t="s">
        <v>169</v>
      </c>
      <c r="M11" s="86"/>
      <c r="N11" s="86"/>
      <c r="O11" s="387">
        <v>1143</v>
      </c>
    </row>
    <row r="12" spans="1:22" ht="18" hidden="1" customHeight="1" x14ac:dyDescent="0.2">
      <c r="A12" s="346"/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87" t="s">
        <v>51</v>
      </c>
      <c r="M12" s="88"/>
      <c r="N12" s="89"/>
      <c r="O12" s="388"/>
    </row>
    <row r="13" spans="1:22" ht="18" customHeight="1" x14ac:dyDescent="0.2">
      <c r="A13" s="346"/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85" t="s">
        <v>58</v>
      </c>
      <c r="M13" s="86"/>
      <c r="N13" s="86"/>
      <c r="O13" s="387">
        <v>2162</v>
      </c>
    </row>
    <row r="14" spans="1:22" ht="18" customHeight="1" thickBot="1" x14ac:dyDescent="0.25">
      <c r="A14" s="346"/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36" t="s">
        <v>57</v>
      </c>
      <c r="M14" s="337"/>
      <c r="N14" s="337"/>
      <c r="O14" s="389">
        <v>729</v>
      </c>
    </row>
    <row r="15" spans="1:22" ht="19.5" customHeight="1" x14ac:dyDescent="0.2">
      <c r="A15" s="346"/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24"/>
      <c r="M15" s="27"/>
      <c r="N15" s="27"/>
      <c r="O15" s="390"/>
    </row>
    <row r="16" spans="1:22" ht="18.75" customHeight="1" x14ac:dyDescent="0.2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25"/>
      <c r="M16" s="28"/>
      <c r="N16" s="28"/>
      <c r="O16" s="391"/>
    </row>
    <row r="17" spans="1:15" ht="15.75" customHeight="1" x14ac:dyDescent="0.2">
      <c r="A17" s="346"/>
      <c r="B17" s="347"/>
      <c r="C17" s="347"/>
      <c r="D17" s="347"/>
      <c r="E17" s="347"/>
      <c r="F17" s="347"/>
      <c r="G17" s="347"/>
      <c r="H17" s="347"/>
      <c r="I17" s="347"/>
      <c r="J17" s="347"/>
      <c r="K17" s="347"/>
      <c r="L17" s="25"/>
      <c r="M17" s="28"/>
      <c r="N17" s="28"/>
      <c r="O17" s="391"/>
    </row>
    <row r="18" spans="1:15" ht="19.5" customHeight="1" x14ac:dyDescent="0.2">
      <c r="A18" s="346"/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25"/>
      <c r="M18" s="28"/>
      <c r="N18" s="28"/>
      <c r="O18" s="391"/>
    </row>
    <row r="19" spans="1:15" ht="18.75" customHeight="1" x14ac:dyDescent="0.2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25"/>
      <c r="M19" s="28"/>
      <c r="N19" s="28"/>
      <c r="O19" s="391"/>
    </row>
    <row r="20" spans="1:15" ht="21.75" customHeight="1" x14ac:dyDescent="0.2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25"/>
      <c r="M20" s="28"/>
      <c r="N20" s="28"/>
      <c r="O20" s="391"/>
    </row>
    <row r="21" spans="1:15" ht="21" customHeight="1" x14ac:dyDescent="0.2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25"/>
      <c r="M21" s="28"/>
      <c r="N21" s="28"/>
      <c r="O21" s="391"/>
    </row>
    <row r="22" spans="1:15" ht="21" customHeight="1" x14ac:dyDescent="0.2">
      <c r="A22" s="346"/>
      <c r="B22" s="347"/>
      <c r="C22" s="347"/>
      <c r="D22" s="347"/>
      <c r="E22" s="347"/>
      <c r="F22" s="347"/>
      <c r="G22" s="347"/>
      <c r="H22" s="347"/>
      <c r="I22" s="347"/>
      <c r="J22" s="347"/>
      <c r="K22" s="347"/>
      <c r="L22" s="25"/>
      <c r="M22" s="28"/>
      <c r="N22" s="28"/>
      <c r="O22" s="391"/>
    </row>
    <row r="23" spans="1:15" ht="18.75" hidden="1" customHeight="1" x14ac:dyDescent="0.2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25"/>
      <c r="M23" s="28"/>
      <c r="N23" s="28"/>
      <c r="O23" s="391"/>
    </row>
    <row r="24" spans="1:15" ht="18.75" customHeight="1" x14ac:dyDescent="0.2">
      <c r="A24" s="1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25"/>
      <c r="M24" s="28"/>
      <c r="N24" s="28"/>
      <c r="O24" s="391"/>
    </row>
    <row r="25" spans="1:15" ht="19.5" customHeight="1" x14ac:dyDescent="0.2">
      <c r="A25" s="11"/>
      <c r="B25" s="10"/>
      <c r="C25" s="10"/>
      <c r="D25" s="10"/>
      <c r="E25" s="10"/>
      <c r="F25" s="10"/>
      <c r="G25" s="331" t="s">
        <v>132</v>
      </c>
      <c r="H25" s="331"/>
      <c r="I25" s="331"/>
      <c r="J25" s="331"/>
      <c r="K25" s="72">
        <v>28343</v>
      </c>
      <c r="L25" s="25"/>
      <c r="M25" s="28"/>
      <c r="N25" s="28"/>
      <c r="O25" s="391"/>
    </row>
    <row r="26" spans="1:15" ht="16.5" customHeight="1" thickBot="1" x14ac:dyDescent="0.25">
      <c r="A26" s="12"/>
      <c r="B26" s="13"/>
      <c r="C26" s="13"/>
      <c r="D26" s="13"/>
      <c r="E26" s="13"/>
      <c r="F26" s="13"/>
      <c r="G26" s="15"/>
      <c r="H26" s="334"/>
      <c r="I26" s="334"/>
      <c r="J26" s="334"/>
      <c r="K26" s="75"/>
      <c r="L26" s="26"/>
      <c r="M26" s="29"/>
      <c r="N26" s="29"/>
      <c r="O26" s="392"/>
    </row>
    <row r="27" spans="1:15" ht="17.25" thickBot="1" x14ac:dyDescent="0.25">
      <c r="A27" s="323" t="s">
        <v>135</v>
      </c>
      <c r="B27" s="324"/>
      <c r="C27" s="324"/>
      <c r="D27" s="324"/>
      <c r="E27" s="324"/>
      <c r="F27" s="324"/>
      <c r="G27" s="324"/>
      <c r="H27" s="330" t="s">
        <v>4</v>
      </c>
      <c r="I27" s="330"/>
      <c r="J27" s="330"/>
      <c r="K27" s="330"/>
      <c r="L27" s="22" t="s">
        <v>175</v>
      </c>
      <c r="M27" s="23"/>
      <c r="N27" s="23"/>
      <c r="O27" s="385" t="s">
        <v>1</v>
      </c>
    </row>
    <row r="28" spans="1:15" ht="16.5" customHeight="1" x14ac:dyDescent="0.2">
      <c r="A28" s="346"/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32" t="s">
        <v>59</v>
      </c>
      <c r="M28" s="333"/>
      <c r="N28" s="345"/>
      <c r="O28" s="386">
        <v>4801</v>
      </c>
    </row>
    <row r="29" spans="1:15" ht="18.75" customHeight="1" x14ac:dyDescent="0.2">
      <c r="A29" s="346"/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25" t="s">
        <v>128</v>
      </c>
      <c r="M29" s="326"/>
      <c r="N29" s="327"/>
      <c r="O29" s="387">
        <v>7277</v>
      </c>
    </row>
    <row r="30" spans="1:15" ht="17.25" customHeight="1" x14ac:dyDescent="0.2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25" t="s">
        <v>134</v>
      </c>
      <c r="M30" s="326"/>
      <c r="N30" s="327"/>
      <c r="O30" s="387">
        <v>3888</v>
      </c>
    </row>
    <row r="31" spans="1:15" ht="18.75" customHeight="1" x14ac:dyDescent="0.2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7"/>
      <c r="L31" s="325" t="s">
        <v>55</v>
      </c>
      <c r="M31" s="326"/>
      <c r="N31" s="327"/>
      <c r="O31" s="387">
        <v>6942</v>
      </c>
    </row>
    <row r="32" spans="1:15" ht="17.25" customHeight="1" x14ac:dyDescent="0.2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25" t="s">
        <v>56</v>
      </c>
      <c r="M32" s="326"/>
      <c r="N32" s="327"/>
      <c r="O32" s="387">
        <v>4919</v>
      </c>
    </row>
    <row r="33" spans="1:15" ht="17.25" customHeight="1" x14ac:dyDescent="0.2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25" t="s">
        <v>56</v>
      </c>
      <c r="M33" s="326"/>
      <c r="N33" s="327"/>
      <c r="O33" s="387">
        <v>4919</v>
      </c>
    </row>
    <row r="34" spans="1:15" ht="17.25" customHeight="1" x14ac:dyDescent="0.2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25" t="s">
        <v>169</v>
      </c>
      <c r="M34" s="326"/>
      <c r="N34" s="327"/>
      <c r="O34" s="387">
        <v>1143</v>
      </c>
    </row>
    <row r="35" spans="1:15" ht="17.25" customHeight="1" x14ac:dyDescent="0.2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25" t="s">
        <v>169</v>
      </c>
      <c r="M35" s="326"/>
      <c r="N35" s="327"/>
      <c r="O35" s="387">
        <v>1143</v>
      </c>
    </row>
    <row r="36" spans="1:15" ht="18.75" customHeight="1" x14ac:dyDescent="0.2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25" t="s">
        <v>170</v>
      </c>
      <c r="M36" s="326"/>
      <c r="N36" s="327"/>
      <c r="O36" s="387">
        <v>1143</v>
      </c>
    </row>
    <row r="37" spans="1:15" ht="18.75" customHeight="1" x14ac:dyDescent="0.2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25" t="s">
        <v>170</v>
      </c>
      <c r="M37" s="326"/>
      <c r="N37" s="327"/>
      <c r="O37" s="387">
        <v>1143</v>
      </c>
    </row>
    <row r="38" spans="1:15" ht="17.25" customHeight="1" x14ac:dyDescent="0.2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25" t="s">
        <v>58</v>
      </c>
      <c r="M38" s="326"/>
      <c r="N38" s="327"/>
      <c r="O38" s="387">
        <v>2162</v>
      </c>
    </row>
    <row r="39" spans="1:15" ht="17.25" customHeight="1" x14ac:dyDescent="0.2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25" t="s">
        <v>58</v>
      </c>
      <c r="M39" s="326"/>
      <c r="N39" s="327"/>
      <c r="O39" s="387">
        <v>2162</v>
      </c>
    </row>
    <row r="40" spans="1:15" ht="17.25" customHeight="1" x14ac:dyDescent="0.2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25" t="s">
        <v>57</v>
      </c>
      <c r="M40" s="326"/>
      <c r="N40" s="327"/>
      <c r="O40" s="387">
        <v>561</v>
      </c>
    </row>
    <row r="41" spans="1:15" ht="17.25" customHeight="1" thickBot="1" x14ac:dyDescent="0.25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36" t="s">
        <v>57</v>
      </c>
      <c r="M41" s="337"/>
      <c r="N41" s="338"/>
      <c r="O41" s="393">
        <v>729</v>
      </c>
    </row>
    <row r="42" spans="1:15" ht="17.25" customHeight="1" x14ac:dyDescent="0.2">
      <c r="A42" s="346"/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28"/>
      <c r="M42" s="329"/>
      <c r="N42" s="329"/>
      <c r="O42" s="329"/>
    </row>
    <row r="43" spans="1:15" ht="15.75" customHeight="1" x14ac:dyDescent="0.2">
      <c r="A43" s="346"/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28"/>
      <c r="M43" s="329"/>
      <c r="N43" s="329"/>
      <c r="O43" s="329"/>
    </row>
    <row r="44" spans="1:15" ht="18.75" customHeight="1" x14ac:dyDescent="0.2">
      <c r="A44" s="346"/>
      <c r="B44" s="347"/>
      <c r="C44" s="347"/>
      <c r="D44" s="347"/>
      <c r="E44" s="347"/>
      <c r="F44" s="347"/>
      <c r="G44" s="347"/>
      <c r="H44" s="347"/>
      <c r="I44" s="347"/>
      <c r="J44" s="347"/>
      <c r="K44" s="347"/>
      <c r="L44" s="328"/>
      <c r="M44" s="329"/>
      <c r="N44" s="329"/>
      <c r="O44" s="329"/>
    </row>
    <row r="45" spans="1:15" ht="18" customHeight="1" x14ac:dyDescent="0.2">
      <c r="A45" s="346"/>
      <c r="B45" s="347"/>
      <c r="C45" s="347"/>
      <c r="D45" s="347"/>
      <c r="E45" s="347"/>
      <c r="F45" s="347"/>
      <c r="G45" s="347"/>
      <c r="H45" s="347"/>
      <c r="I45" s="347"/>
      <c r="J45" s="347"/>
      <c r="K45" s="347"/>
      <c r="L45" s="7"/>
      <c r="M45" s="6"/>
      <c r="N45" s="6"/>
      <c r="O45" s="394"/>
    </row>
    <row r="46" spans="1:15" ht="16.5" customHeight="1" x14ac:dyDescent="0.2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47"/>
      <c r="L46" s="14"/>
      <c r="M46" s="6"/>
      <c r="N46" s="6"/>
      <c r="O46" s="394"/>
    </row>
    <row r="47" spans="1:15" ht="19.5" customHeight="1" x14ac:dyDescent="0.2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8"/>
      <c r="M47" s="5"/>
      <c r="N47" s="5"/>
      <c r="O47" s="395"/>
    </row>
    <row r="48" spans="1:15" ht="18.75" customHeight="1" x14ac:dyDescent="0.2">
      <c r="A48" s="11"/>
      <c r="B48" s="10"/>
      <c r="C48" s="10"/>
      <c r="D48" s="10"/>
      <c r="E48" s="10"/>
      <c r="F48" s="10"/>
      <c r="G48" s="331" t="s">
        <v>133</v>
      </c>
      <c r="H48" s="331"/>
      <c r="I48" s="331"/>
      <c r="J48" s="331"/>
      <c r="K48" s="72">
        <v>42932</v>
      </c>
      <c r="L48" s="8"/>
      <c r="M48" s="5"/>
      <c r="N48" s="5"/>
      <c r="O48" s="395"/>
    </row>
    <row r="49" spans="1:15" ht="18.75" customHeight="1" thickBot="1" x14ac:dyDescent="0.25">
      <c r="A49" s="11"/>
      <c r="B49" s="10"/>
      <c r="C49" s="10"/>
      <c r="D49" s="10"/>
      <c r="E49" s="10"/>
      <c r="F49" s="10"/>
      <c r="G49" s="20"/>
      <c r="H49" s="335"/>
      <c r="I49" s="335"/>
      <c r="J49" s="335"/>
      <c r="K49" s="74"/>
      <c r="L49" s="8"/>
      <c r="M49" s="5"/>
      <c r="N49" s="5"/>
      <c r="O49" s="395"/>
    </row>
    <row r="50" spans="1:15" ht="17.25" thickBot="1" x14ac:dyDescent="0.25">
      <c r="A50" s="323" t="s">
        <v>135</v>
      </c>
      <c r="B50" s="324"/>
      <c r="C50" s="324"/>
      <c r="D50" s="324"/>
      <c r="E50" s="324"/>
      <c r="F50" s="324"/>
      <c r="G50" s="324"/>
      <c r="H50" s="330" t="s">
        <v>5</v>
      </c>
      <c r="I50" s="330"/>
      <c r="J50" s="330"/>
      <c r="K50" s="330"/>
      <c r="L50" s="339" t="s">
        <v>175</v>
      </c>
      <c r="M50" s="340"/>
      <c r="N50" s="341"/>
      <c r="O50" s="385" t="s">
        <v>1</v>
      </c>
    </row>
    <row r="51" spans="1:15" ht="18" customHeight="1" x14ac:dyDescent="0.2">
      <c r="A51" s="179"/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32" t="s">
        <v>173</v>
      </c>
      <c r="M51" s="333"/>
      <c r="N51" s="345"/>
      <c r="O51" s="386">
        <v>8756</v>
      </c>
    </row>
    <row r="52" spans="1:15" ht="18" customHeight="1" x14ac:dyDescent="0.2">
      <c r="A52" s="179"/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25" t="s">
        <v>128</v>
      </c>
      <c r="M52" s="326"/>
      <c r="N52" s="327"/>
      <c r="O52" s="387">
        <v>7277</v>
      </c>
    </row>
    <row r="53" spans="1:15" ht="18" customHeight="1" x14ac:dyDescent="0.2">
      <c r="A53" s="179"/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25" t="s">
        <v>60</v>
      </c>
      <c r="M53" s="326"/>
      <c r="N53" s="327"/>
      <c r="O53" s="387">
        <v>907</v>
      </c>
    </row>
    <row r="54" spans="1:15" ht="18.75" customHeight="1" x14ac:dyDescent="0.2">
      <c r="A54" s="179"/>
      <c r="B54" s="342"/>
      <c r="C54" s="342"/>
      <c r="D54" s="342"/>
      <c r="E54" s="342"/>
      <c r="F54" s="342"/>
      <c r="G54" s="342"/>
      <c r="H54" s="342"/>
      <c r="I54" s="342"/>
      <c r="J54" s="342"/>
      <c r="K54" s="342"/>
      <c r="L54" s="350" t="s">
        <v>116</v>
      </c>
      <c r="M54" s="351"/>
      <c r="N54" s="352"/>
      <c r="O54" s="396">
        <v>1799</v>
      </c>
    </row>
    <row r="55" spans="1:15" ht="18.75" customHeight="1" x14ac:dyDescent="0.2">
      <c r="A55" s="179"/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25" t="s">
        <v>55</v>
      </c>
      <c r="M55" s="326"/>
      <c r="N55" s="327"/>
      <c r="O55" s="387">
        <v>6942</v>
      </c>
    </row>
    <row r="56" spans="1:15" ht="19.5" customHeight="1" x14ac:dyDescent="0.2">
      <c r="A56" s="179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25" t="s">
        <v>56</v>
      </c>
      <c r="M56" s="326"/>
      <c r="N56" s="327"/>
      <c r="O56" s="387">
        <v>4919</v>
      </c>
    </row>
    <row r="57" spans="1:15" ht="18" customHeight="1" x14ac:dyDescent="0.2">
      <c r="A57" s="179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25" t="s">
        <v>61</v>
      </c>
      <c r="M57" s="326"/>
      <c r="N57" s="327"/>
      <c r="O57" s="387">
        <v>5924</v>
      </c>
    </row>
    <row r="58" spans="1:15" ht="18.75" customHeight="1" x14ac:dyDescent="0.2">
      <c r="A58" s="179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25" t="s">
        <v>167</v>
      </c>
      <c r="M58" s="326"/>
      <c r="N58" s="327"/>
      <c r="O58" s="387">
        <v>2111</v>
      </c>
    </row>
    <row r="59" spans="1:15" ht="18" customHeight="1" x14ac:dyDescent="0.2">
      <c r="A59" s="179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25" t="s">
        <v>168</v>
      </c>
      <c r="M59" s="326"/>
      <c r="N59" s="327"/>
      <c r="O59" s="387">
        <v>2111</v>
      </c>
    </row>
    <row r="60" spans="1:15" ht="17.25" customHeight="1" x14ac:dyDescent="0.2">
      <c r="A60" s="179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25" t="s">
        <v>169</v>
      </c>
      <c r="M60" s="326"/>
      <c r="N60" s="327"/>
      <c r="O60" s="387">
        <v>1143</v>
      </c>
    </row>
    <row r="61" spans="1:15" ht="17.25" customHeight="1" x14ac:dyDescent="0.2">
      <c r="A61" s="179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25" t="s">
        <v>169</v>
      </c>
      <c r="M61" s="326"/>
      <c r="N61" s="327"/>
      <c r="O61" s="387">
        <v>1143</v>
      </c>
    </row>
    <row r="62" spans="1:15" ht="18" customHeight="1" x14ac:dyDescent="0.2">
      <c r="A62" s="179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25" t="s">
        <v>170</v>
      </c>
      <c r="M62" s="326"/>
      <c r="N62" s="327"/>
      <c r="O62" s="387">
        <v>1143</v>
      </c>
    </row>
    <row r="63" spans="1:15" ht="18" customHeight="1" x14ac:dyDescent="0.2">
      <c r="A63" s="179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25" t="s">
        <v>58</v>
      </c>
      <c r="M63" s="326"/>
      <c r="N63" s="327"/>
      <c r="O63" s="387">
        <v>2162</v>
      </c>
    </row>
    <row r="64" spans="1:15" ht="18" customHeight="1" x14ac:dyDescent="0.2">
      <c r="A64" s="179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25" t="s">
        <v>58</v>
      </c>
      <c r="M64" s="326"/>
      <c r="N64" s="327"/>
      <c r="O64" s="387">
        <v>2162</v>
      </c>
    </row>
    <row r="65" spans="1:15" ht="17.25" customHeight="1" x14ac:dyDescent="0.2">
      <c r="A65" s="179"/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25" t="s">
        <v>57</v>
      </c>
      <c r="M65" s="326"/>
      <c r="N65" s="327"/>
      <c r="O65" s="387">
        <v>729</v>
      </c>
    </row>
    <row r="66" spans="1:15" ht="17.25" customHeight="1" thickBot="1" x14ac:dyDescent="0.25">
      <c r="A66" s="179"/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36" t="s">
        <v>57</v>
      </c>
      <c r="M66" s="337"/>
      <c r="N66" s="338"/>
      <c r="O66" s="393">
        <v>729</v>
      </c>
    </row>
    <row r="67" spans="1:15" ht="17.25" customHeight="1" x14ac:dyDescent="0.2">
      <c r="A67" s="179"/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7"/>
      <c r="M67" s="6"/>
      <c r="N67" s="6"/>
      <c r="O67" s="394"/>
    </row>
    <row r="68" spans="1:15" ht="18" customHeight="1" x14ac:dyDescent="0.2">
      <c r="A68" s="179"/>
      <c r="B68" s="342"/>
      <c r="C68" s="342"/>
      <c r="D68" s="342"/>
      <c r="E68" s="342"/>
      <c r="F68" s="342"/>
      <c r="G68" s="342"/>
      <c r="H68" s="342"/>
      <c r="I68" s="342"/>
      <c r="J68" s="342"/>
      <c r="K68" s="342"/>
      <c r="L68" s="9"/>
      <c r="M68" s="1"/>
      <c r="N68" s="1"/>
      <c r="O68" s="397"/>
    </row>
    <row r="69" spans="1:15" ht="19.5" customHeight="1" x14ac:dyDescent="0.2">
      <c r="A69" s="179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9"/>
      <c r="M69" s="1"/>
      <c r="N69" s="1"/>
      <c r="O69" s="397"/>
    </row>
    <row r="70" spans="1:15" ht="18" customHeight="1" x14ac:dyDescent="0.2">
      <c r="A70" s="7"/>
      <c r="B70" s="6"/>
      <c r="C70" s="6"/>
      <c r="D70" s="6"/>
      <c r="E70" s="6"/>
      <c r="F70" s="6"/>
      <c r="G70" s="6"/>
      <c r="H70" s="6"/>
      <c r="I70" s="6"/>
      <c r="J70" s="6"/>
      <c r="K70" s="6"/>
      <c r="L70" s="9"/>
      <c r="M70" s="1"/>
      <c r="N70" s="1"/>
      <c r="O70" s="397"/>
    </row>
    <row r="71" spans="1:15" ht="18" customHeight="1" x14ac:dyDescent="0.2">
      <c r="A71" s="7"/>
      <c r="B71" s="6"/>
      <c r="C71" s="6"/>
      <c r="D71" s="6"/>
      <c r="E71" s="6"/>
      <c r="F71" s="6"/>
      <c r="G71" s="331" t="s">
        <v>133</v>
      </c>
      <c r="H71" s="331"/>
      <c r="I71" s="331"/>
      <c r="J71" s="331"/>
      <c r="K71" s="72">
        <v>49957</v>
      </c>
      <c r="L71" s="9"/>
      <c r="M71" s="1"/>
      <c r="N71" s="1"/>
      <c r="O71" s="397"/>
    </row>
    <row r="72" spans="1:15" ht="18" customHeight="1" thickBot="1" x14ac:dyDescent="0.25">
      <c r="A72" s="66"/>
      <c r="B72" s="67"/>
      <c r="C72" s="67"/>
      <c r="D72" s="67"/>
      <c r="E72" s="67"/>
      <c r="F72" s="67"/>
      <c r="G72" s="30"/>
      <c r="H72" s="335"/>
      <c r="I72" s="335"/>
      <c r="J72" s="335"/>
      <c r="K72" s="73"/>
      <c r="L72" s="16"/>
      <c r="M72" s="17"/>
      <c r="N72" s="17"/>
      <c r="O72" s="398"/>
    </row>
    <row r="73" spans="1:15" ht="18" customHeight="1" x14ac:dyDescent="0.2">
      <c r="A73" s="6"/>
      <c r="B73" s="6"/>
      <c r="C73" s="6"/>
      <c r="D73" s="6"/>
      <c r="E73" s="6"/>
      <c r="F73" s="6"/>
      <c r="G73" s="20"/>
      <c r="H73" s="20"/>
      <c r="I73" s="20"/>
      <c r="J73" s="20"/>
      <c r="K73" s="19"/>
      <c r="L73" s="1"/>
      <c r="M73" s="1"/>
      <c r="N73" s="1"/>
      <c r="O73" s="397"/>
    </row>
    <row r="74" spans="1:15" ht="18" customHeight="1" x14ac:dyDescent="0.2">
      <c r="A74" s="6"/>
      <c r="B74" s="6"/>
      <c r="C74" s="6"/>
      <c r="D74" s="6"/>
      <c r="E74" s="6"/>
      <c r="F74" s="6"/>
      <c r="G74" s="20"/>
      <c r="H74" s="20"/>
      <c r="I74" s="20"/>
      <c r="J74" s="20"/>
      <c r="K74" s="19"/>
      <c r="L74" s="1"/>
      <c r="M74" s="1"/>
      <c r="N74" s="1"/>
      <c r="O74" s="397"/>
    </row>
  </sheetData>
  <mergeCells count="59">
    <mergeCell ref="L32:N32"/>
    <mergeCell ref="L64:N64"/>
    <mergeCell ref="L65:N65"/>
    <mergeCell ref="L43:O43"/>
    <mergeCell ref="L44:O44"/>
    <mergeCell ref="L53:N53"/>
    <mergeCell ref="L54:N54"/>
    <mergeCell ref="L52:N52"/>
    <mergeCell ref="L59:N59"/>
    <mergeCell ref="L56:N56"/>
    <mergeCell ref="L51:N51"/>
    <mergeCell ref="A1:O1"/>
    <mergeCell ref="L63:N63"/>
    <mergeCell ref="L28:N28"/>
    <mergeCell ref="A28:K46"/>
    <mergeCell ref="L36:N36"/>
    <mergeCell ref="L37:N37"/>
    <mergeCell ref="L38:N38"/>
    <mergeCell ref="L39:N39"/>
    <mergeCell ref="L34:N34"/>
    <mergeCell ref="L35:N35"/>
    <mergeCell ref="L29:N29"/>
    <mergeCell ref="A2:O2"/>
    <mergeCell ref="H3:K3"/>
    <mergeCell ref="A4:K23"/>
    <mergeCell ref="L10:N10"/>
    <mergeCell ref="L14:N14"/>
    <mergeCell ref="H72:J72"/>
    <mergeCell ref="L40:N40"/>
    <mergeCell ref="L41:N41"/>
    <mergeCell ref="L30:N30"/>
    <mergeCell ref="L31:N31"/>
    <mergeCell ref="L55:N55"/>
    <mergeCell ref="L66:N66"/>
    <mergeCell ref="L50:N50"/>
    <mergeCell ref="H49:J49"/>
    <mergeCell ref="L57:N57"/>
    <mergeCell ref="L58:N58"/>
    <mergeCell ref="L60:N60"/>
    <mergeCell ref="L61:N61"/>
    <mergeCell ref="L62:N62"/>
    <mergeCell ref="G71:J71"/>
    <mergeCell ref="A51:K69"/>
    <mergeCell ref="A3:G3"/>
    <mergeCell ref="A27:G27"/>
    <mergeCell ref="A50:G50"/>
    <mergeCell ref="L33:N33"/>
    <mergeCell ref="L42:O42"/>
    <mergeCell ref="H50:K50"/>
    <mergeCell ref="G48:J48"/>
    <mergeCell ref="G25:J25"/>
    <mergeCell ref="L4:N4"/>
    <mergeCell ref="L5:N5"/>
    <mergeCell ref="L6:N6"/>
    <mergeCell ref="L7:N7"/>
    <mergeCell ref="L8:N8"/>
    <mergeCell ref="L9:N9"/>
    <mergeCell ref="H27:K27"/>
    <mergeCell ref="H26:J26"/>
  </mergeCells>
  <pageMargins left="0.7" right="0.7" top="0.75" bottom="0.75" header="0.3" footer="0.3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203</v>
      </c>
      <c r="B1">
        <v>1</v>
      </c>
      <c r="C1" t="s">
        <v>204</v>
      </c>
    </row>
    <row r="2" spans="1:3" x14ac:dyDescent="0.2">
      <c r="A2" t="s">
        <v>205</v>
      </c>
      <c r="B2">
        <v>1.07</v>
      </c>
      <c r="C2" t="s">
        <v>204</v>
      </c>
    </row>
    <row r="3" spans="1:3" x14ac:dyDescent="0.2">
      <c r="A3" t="s">
        <v>206</v>
      </c>
      <c r="B3">
        <v>1.1299999999999999</v>
      </c>
      <c r="C3" t="s">
        <v>204</v>
      </c>
    </row>
    <row r="4" spans="1:3" x14ac:dyDescent="0.2">
      <c r="A4" t="s">
        <v>207</v>
      </c>
      <c r="B4">
        <v>1.05</v>
      </c>
      <c r="C4" t="s">
        <v>204</v>
      </c>
    </row>
    <row r="5" spans="1:3" x14ac:dyDescent="0.2">
      <c r="A5" t="s">
        <v>208</v>
      </c>
      <c r="B5">
        <f>1/1.22</f>
        <v>0.81967213114754101</v>
      </c>
      <c r="C5" t="s">
        <v>204</v>
      </c>
    </row>
    <row r="6" spans="1:3" x14ac:dyDescent="0.2">
      <c r="A6" t="s">
        <v>209</v>
      </c>
      <c r="B6">
        <v>3.6284470246734403E-2</v>
      </c>
      <c r="C6" t="s">
        <v>210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Компоновки шкафов</vt:lpstr>
      <vt:lpstr> Компоновки ассортимента</vt:lpstr>
      <vt:lpstr>Техн</vt:lpstr>
      <vt:lpstr>' Компоновки ассортимента'!Область_печати</vt:lpstr>
      <vt:lpstr>'Cтолы и тумбы'!Область_печати</vt:lpstr>
      <vt:lpstr>'Компоновки шкафов'!Область_печати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2019-11-14T08:03:07Z</cp:lastPrinted>
  <dcterms:created xsi:type="dcterms:W3CDTF">2004-11-16T20:47:21Z</dcterms:created>
  <dcterms:modified xsi:type="dcterms:W3CDTF">2026-01-13T12:37:05Z</dcterms:modified>
</cp:coreProperties>
</file>