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12300" tabRatio="855"/>
  </bookViews>
  <sheets>
    <sheet name="Перегородки глухие " sheetId="16" r:id="rId1"/>
    <sheet name="Комбинированные (со стеклом)" sheetId="15" r:id="rId2"/>
    <sheet name="Комбинированные (с тканью)" sheetId="23" r:id="rId3"/>
    <sheet name="Столешницы" sheetId="18" r:id="rId4"/>
    <sheet name="Комплектующие" sheetId="1" r:id="rId5"/>
    <sheet name="Компоновки ассортимента" sheetId="21" r:id="rId6"/>
    <sheet name="Цветовые решения" sheetId="19" r:id="rId7"/>
    <sheet name="Техническая информация" sheetId="22" r:id="rId8"/>
    <sheet name="Техн" sheetId="24" state="hidden" r:id="rId9"/>
  </sheets>
  <definedNames>
    <definedName name="_xlnm.Print_Area" localSheetId="2">'Комбинированные (с тканью)'!$A$1:$G$24</definedName>
    <definedName name="_xlnm.Print_Area" localSheetId="1">'Комбинированные (со стеклом)'!$A$1:$G$23</definedName>
    <definedName name="_xlnm.Print_Area" localSheetId="4">Комплектующие!$A$1:$G$19</definedName>
    <definedName name="_xlnm.Print_Area" localSheetId="5">'Компоновки ассортимента'!$A$1:$D$73</definedName>
    <definedName name="_xlnm.Print_Area" localSheetId="0">'Перегородки глухие '!$A$1:$G$25</definedName>
    <definedName name="_xlnm.Print_Area" localSheetId="3">Столешницы!$A$1:$G$16</definedName>
    <definedName name="_xlnm.Print_Area" localSheetId="7">'Техническая информация'!$A$1:$B$3</definedName>
    <definedName name="_xlnm.Print_Area" localSheetId="6">'Цветовые решения'!$A$1:$I$13</definedName>
  </definedNames>
  <calcPr calcId="162913" fullPrecision="0"/>
</workbook>
</file>

<file path=xl/calcChain.xml><?xml version="1.0" encoding="utf-8"?>
<calcChain xmlns="http://schemas.openxmlformats.org/spreadsheetml/2006/main">
  <c r="B5" i="24" l="1"/>
</calcChain>
</file>

<file path=xl/sharedStrings.xml><?xml version="1.0" encoding="utf-8"?>
<sst xmlns="http://schemas.openxmlformats.org/spreadsheetml/2006/main" count="350" uniqueCount="206">
  <si>
    <t>Артикул</t>
  </si>
  <si>
    <t>Цена</t>
  </si>
  <si>
    <t>Комбинации элементов</t>
  </si>
  <si>
    <t>Описание</t>
  </si>
  <si>
    <t>Габаритные размеры</t>
  </si>
  <si>
    <t>Объем (м.куб.)</t>
  </si>
  <si>
    <t xml:space="preserve">Вес (кг)              </t>
  </si>
  <si>
    <t>RP115SS60</t>
  </si>
  <si>
    <t>RP115SS70</t>
  </si>
  <si>
    <t>RP115SS90</t>
  </si>
  <si>
    <t>RP115SS120</t>
  </si>
  <si>
    <t>RP115SS140</t>
  </si>
  <si>
    <t>RP115SS160</t>
  </si>
  <si>
    <t>RP130SS60</t>
  </si>
  <si>
    <t>RP130SS70</t>
  </si>
  <si>
    <t>RP130SS90</t>
  </si>
  <si>
    <t>RP130SS120</t>
  </si>
  <si>
    <t>RP130SS140</t>
  </si>
  <si>
    <t>RP130SS160</t>
  </si>
  <si>
    <t>RP160SS60</t>
  </si>
  <si>
    <t>RP160SS70</t>
  </si>
  <si>
    <t>RP160SS90</t>
  </si>
  <si>
    <t>RP160SS120</t>
  </si>
  <si>
    <t>RP160SS140</t>
  </si>
  <si>
    <t>RP160SS160</t>
  </si>
  <si>
    <t>600х1150х22</t>
  </si>
  <si>
    <t>700х1150х22</t>
  </si>
  <si>
    <t>900х1150х22</t>
  </si>
  <si>
    <t>1200х1150х22</t>
  </si>
  <si>
    <t>1400х1150х22</t>
  </si>
  <si>
    <t>1600х1150х22</t>
  </si>
  <si>
    <t>600х1300х22</t>
  </si>
  <si>
    <t>700х1300х22</t>
  </si>
  <si>
    <t>900х1300х22</t>
  </si>
  <si>
    <t>1200х1300х22</t>
  </si>
  <si>
    <t>1400х1300х22</t>
  </si>
  <si>
    <t>1600х1300х22</t>
  </si>
  <si>
    <t>600х1600х22</t>
  </si>
  <si>
    <t>700х1600х22</t>
  </si>
  <si>
    <t>900х1600х22</t>
  </si>
  <si>
    <t>1200х1600х22</t>
  </si>
  <si>
    <t>1400х1600х22</t>
  </si>
  <si>
    <t>1600х1600х22</t>
  </si>
  <si>
    <t>RP115SG60</t>
  </si>
  <si>
    <t>RP115SG70</t>
  </si>
  <si>
    <t>RP115SG90</t>
  </si>
  <si>
    <t>RP115SG120</t>
  </si>
  <si>
    <t>RP115SG140</t>
  </si>
  <si>
    <t>RP130SG60</t>
  </si>
  <si>
    <t>RP130SG70</t>
  </si>
  <si>
    <t>RP130SG90</t>
  </si>
  <si>
    <t>RP130SG120</t>
  </si>
  <si>
    <t>RP130SG140</t>
  </si>
  <si>
    <t>RP160SG60</t>
  </si>
  <si>
    <t>RP160SG70</t>
  </si>
  <si>
    <t>RP160SG90</t>
  </si>
  <si>
    <t>RP160SG120</t>
  </si>
  <si>
    <t>RP160SG140</t>
  </si>
  <si>
    <t>Перегородки высотой 1150мм</t>
  </si>
  <si>
    <t>Перегородки высотой 1300мм</t>
  </si>
  <si>
    <t>Перегородки высотой 1600мм</t>
  </si>
  <si>
    <t>Столешницы для перегородок прямые</t>
  </si>
  <si>
    <t>Элемент для соединения перегородок</t>
  </si>
  <si>
    <t>RPC115</t>
  </si>
  <si>
    <t>RPC130</t>
  </si>
  <si>
    <t>RPC160</t>
  </si>
  <si>
    <t>22х1150х22</t>
  </si>
  <si>
    <t>22х1300х22</t>
  </si>
  <si>
    <t>22х1600х22</t>
  </si>
  <si>
    <t>RBC-2</t>
  </si>
  <si>
    <t>1400х900х25</t>
  </si>
  <si>
    <t>1600х900х25</t>
  </si>
  <si>
    <t>1200х700х25</t>
  </si>
  <si>
    <t>1400х700х25</t>
  </si>
  <si>
    <t>1600х700х25</t>
  </si>
  <si>
    <t>900х600х16</t>
  </si>
  <si>
    <t>1200х600х16</t>
  </si>
  <si>
    <t>1400х600х16</t>
  </si>
  <si>
    <t>1400х900х16</t>
  </si>
  <si>
    <t>Цена:</t>
  </si>
  <si>
    <t>Кронштейн - опора</t>
  </si>
  <si>
    <t>Кронштейны для крепления перегородки к стене</t>
  </si>
  <si>
    <t>RBM-2</t>
  </si>
  <si>
    <t>RBO-2</t>
  </si>
  <si>
    <t>Алюминиевый профиль с пазами, комплектуется одной заглушкой.</t>
  </si>
  <si>
    <t>0,05</t>
  </si>
  <si>
    <t>0,15</t>
  </si>
  <si>
    <t>0,25</t>
  </si>
  <si>
    <t>0,0002</t>
  </si>
  <si>
    <t>0,002</t>
  </si>
  <si>
    <t>Перегородка из алюминиевого профиля с пазами. Низ и верх заполнены ЛДСП т.16 мм или 18 мм. в зависимости от цвета ЛДСП.</t>
  </si>
  <si>
    <t xml:space="preserve">              Верх 
 Низ</t>
  </si>
  <si>
    <t>Дуб Сонома светлый</t>
  </si>
  <si>
    <t>Серый</t>
  </si>
  <si>
    <t>Бук Тиара</t>
  </si>
  <si>
    <t>Дуб Сонома</t>
  </si>
  <si>
    <t>Х</t>
  </si>
  <si>
    <t>Стекло с матовыми полосками</t>
  </si>
  <si>
    <t>Заглушка для паза профиля</t>
  </si>
  <si>
    <t>0,063</t>
  </si>
  <si>
    <t>0,073</t>
  </si>
  <si>
    <t>0,083</t>
  </si>
  <si>
    <t>0,105</t>
  </si>
  <si>
    <t>Перегородка комбинированная RP115SG140</t>
  </si>
  <si>
    <t>Перегородка комбинированная RP115SG60</t>
  </si>
  <si>
    <t>Элемент для соединения перегородок RPC115</t>
  </si>
  <si>
    <t>Перегородка глухая RP130SS140</t>
  </si>
  <si>
    <t>Перегородка глухая RP130SS90</t>
  </si>
  <si>
    <t>Элемент для соединения перегородок RPC130</t>
  </si>
  <si>
    <t>Перегородка комбинированная RP130SG140</t>
  </si>
  <si>
    <t>Элемент для соединения перегородок RPC160</t>
  </si>
  <si>
    <t>Перегородка комбинированная RP160SG140</t>
  </si>
  <si>
    <t>Стол письменный S-1400</t>
  </si>
  <si>
    <t>Втулка соединительная</t>
  </si>
  <si>
    <t>Перегородка глухая RP130SS70</t>
  </si>
  <si>
    <t>Втулка соеденительная RBC-2 - 7шт.</t>
  </si>
  <si>
    <t>Втулка соеденительная RBC-2 - 10шт.</t>
  </si>
  <si>
    <t>Втулка соеденительная RBC-2 - 12шт.</t>
  </si>
  <si>
    <t>RP115SG80</t>
  </si>
  <si>
    <t>RP130SG80</t>
  </si>
  <si>
    <t>RP160SG80</t>
  </si>
  <si>
    <t>800х1150х22</t>
  </si>
  <si>
    <t>800х1300х22</t>
  </si>
  <si>
    <t>800х1600х22</t>
  </si>
  <si>
    <t>Перегородка из алюминиевого профиля с пазами. Низ заполнен ЛДСП т.16 мм или 18 мм. в зависимости от цвета ЛДСП. Верх - стекло т.4мм с матовыми полосками. Перегородка внизу имеет регулируемые опоры. Стекло поставляется в упаковке.</t>
  </si>
  <si>
    <t>Перегородка из алюминиевого профиля с пазами. Низ заполнен ЛДСП т.16 мм или 18 мм. в зависимости от цвета ЛДСП. Верх - стекло т.4мм с матовыми полосками. Стекло поставляется в упаковке.</t>
  </si>
  <si>
    <t>Наименование/Артикул</t>
  </si>
  <si>
    <t>RPC-090</t>
  </si>
  <si>
    <t>RPC-115</t>
  </si>
  <si>
    <t>RPC-130</t>
  </si>
  <si>
    <t>RPC-160</t>
  </si>
  <si>
    <t>850х10х4,5</t>
  </si>
  <si>
    <t>1140х10х4,5</t>
  </si>
  <si>
    <t>1290х10х4,5</t>
  </si>
  <si>
    <t>1590х10х4,5</t>
  </si>
  <si>
    <t>RBS-900</t>
  </si>
  <si>
    <t>RBS-1200</t>
  </si>
  <si>
    <t>RBS-1400</t>
  </si>
  <si>
    <t>RBST 127</t>
  </si>
  <si>
    <t>RBST 147</t>
  </si>
  <si>
    <t>RBST 167</t>
  </si>
  <si>
    <t>RBSE-1400 (L,R)</t>
  </si>
  <si>
    <t>RBSE-1600 (L,R)</t>
  </si>
  <si>
    <t>Столешница из ЛДСП т.16мм, с кромкой ПВХ т.1мм по периметру, комплектуется уголками для крепления её в перегородки</t>
  </si>
  <si>
    <t>Столешница из ЛДСП т.25мм, с кромкой ПВХ т.2мм по периметру, комплектуется уголками для крепления её в перегородки</t>
  </si>
  <si>
    <t>Заглушка устанавливается в вертикальный и горизонтальный профиль перегородок. Заглушка устанавливается по желанию. Цена указана за упаковку с указанным метражом.</t>
  </si>
  <si>
    <t>80х11х6</t>
  </si>
  <si>
    <t>100х32х28</t>
  </si>
  <si>
    <t>Кронштейн-опора изготавливается из алюминиевого профиля. Комплектуется регулируемой опорой. Комплект из 2-х штук.</t>
  </si>
  <si>
    <t>RBCET-1490 (L,R)</t>
  </si>
  <si>
    <t>RBCET-1690 (L,R)</t>
  </si>
  <si>
    <t>RBCT-1490 (L,R)</t>
  </si>
  <si>
    <t>RBCT-1690 (L,R)</t>
  </si>
  <si>
    <t>Столешница RBS-1400</t>
  </si>
  <si>
    <t>Столешница RBCT-1490 (L)</t>
  </si>
  <si>
    <t>Столешница RBCT-1490 (R)</t>
  </si>
  <si>
    <t>Столешница RBCET-1490 (L)</t>
  </si>
  <si>
    <t>Столешница RBCET-1490 (R)</t>
  </si>
  <si>
    <t>Столешницы для перегородок эргономичные</t>
  </si>
  <si>
    <t>Изготавливается из пластика матового цвета с отверстиями в цетнре для крепления винтом в пазе перегородок. 
Комплект из 2-х штук.</t>
  </si>
  <si>
    <t>Схема креплений</t>
  </si>
  <si>
    <t xml:space="preserve">Кронштейн металический, покрытие краска в цвет серебро. 
1 шт в комплекте. </t>
  </si>
  <si>
    <t>Диспенсер</t>
  </si>
  <si>
    <t>ROV-02</t>
  </si>
  <si>
    <t>280х280х1000</t>
  </si>
  <si>
    <t>Диспенсер  для жидких и гелеобразных антисептиков, изготовлен из стали с порошковым напылением. Активируется нажатием ногой на педаль. Подходит для бутылок объемом от 300 мл до 1 л, высотой от 180 до 300 мм. Внутренний размер ниши под бутылку: 87х97мм
Цвет: Белый, Серый, Черный</t>
  </si>
  <si>
    <t>360х22х29</t>
  </si>
  <si>
    <t>Крепление столешниц</t>
  </si>
  <si>
    <t>Размеры перегородок</t>
  </si>
  <si>
    <t>Изображение</t>
  </si>
  <si>
    <t>Картинка</t>
  </si>
  <si>
    <t>RP115SL60</t>
  </si>
  <si>
    <t>RP115SL70</t>
  </si>
  <si>
    <t>RP115SL90</t>
  </si>
  <si>
    <t>RP115SL120</t>
  </si>
  <si>
    <t>RP115SL140</t>
  </si>
  <si>
    <t>RP115SL160</t>
  </si>
  <si>
    <t>RP130SL60</t>
  </si>
  <si>
    <t>RP130SL70</t>
  </si>
  <si>
    <t>RP130SL90</t>
  </si>
  <si>
    <t>RP130SL120</t>
  </si>
  <si>
    <t>RP130SL140</t>
  </si>
  <si>
    <t>RP130SL160</t>
  </si>
  <si>
    <t>RP160SL60</t>
  </si>
  <si>
    <t>RP160SL70</t>
  </si>
  <si>
    <t>RP160SL90</t>
  </si>
  <si>
    <t>RP160SL120</t>
  </si>
  <si>
    <t>RP160SL140</t>
  </si>
  <si>
    <t>RP160SL160</t>
  </si>
  <si>
    <t>Перегородка из алюминиевого профиля с пазами. Низ заполнен ЛДСП т.16 мм или 18 мм. в зависимости от цвета ЛДСП. Верх - вкладыш из ЛДСП т.16 в ткани. Перегородка внизу имеет регулируемые опоры.</t>
  </si>
  <si>
    <t>Перегородка из алюминиевого профиля с пазами. Низ заполнен ЛДСП т.16 мм или 18 мм. в зависимости от цвета ЛДСП. Верх - вкладыш из ЛДСП т.16мм в ткани. Перегородка внизу имеет регулируемые опоры.</t>
  </si>
  <si>
    <t>Стеклянные вставки</t>
  </si>
  <si>
    <t>Офисные перегородки "RAND"</t>
  </si>
  <si>
    <t>Цвета: Дуб Сонома светлый, Серый, Бук Тиара, 
Дуб Сонома, Белый</t>
  </si>
  <si>
    <t>Тумба мобильная SC-3M.1</t>
  </si>
  <si>
    <t>Тумба приставная XLC-4D.1A</t>
  </si>
  <si>
    <r>
      <t xml:space="preserve">Цвета ткани: </t>
    </r>
    <r>
      <rPr>
        <i/>
        <sz val="10"/>
        <color indexed="8"/>
        <rFont val="Arial Cyr"/>
        <charset val="204"/>
      </rPr>
      <t>Синий С 06, Зеленый С30, Красный 26-22, Bravo blue, Bravo grey, 
Tempo 8 (Зеленый), Tempo 10 (Серый), Tempo 9 (Графит), Tempo 7 (Синий)</t>
    </r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</si>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</sst>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0.000"/>
    <numFmt numFmtId="170" formatCode="#,##0_р_."/>
  </numFmts>
  <fonts count="1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4"/>
      <color indexed="53"/>
      <name val="Arial Cyr"/>
      <charset val="204"/>
    </font>
    <font>
      <i/>
      <sz val="14"/>
      <name val="Arial Cyr"/>
      <charset val="204"/>
    </font>
    <font>
      <sz val="18"/>
      <name val="Arial Cyr"/>
      <charset val="204"/>
    </font>
    <font>
      <b/>
      <sz val="12"/>
      <name val="Arial CYR"/>
      <charset val="204"/>
    </font>
    <font>
      <i/>
      <sz val="10"/>
      <color indexed="8"/>
      <name val="Arial Cyr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204"/>
    </font>
    <font>
      <b/>
      <i/>
      <sz val="10"/>
      <color theme="1"/>
      <name val="Arial Cyr"/>
      <charset val="204"/>
    </font>
    <font>
      <b/>
      <i/>
      <sz val="13"/>
      <color theme="1"/>
      <name val="Arial Cyr"/>
      <charset val="204"/>
    </font>
    <font>
      <b/>
      <sz val="11"/>
      <color rgb="FF000000"/>
      <name val="Arial"/>
      <family val="2"/>
      <charset val="1"/>
    </font>
    <font>
      <b/>
      <i/>
      <sz val="14"/>
      <color theme="9" tint="-0.249977111117893"/>
      <name val="Arial Cyr"/>
      <charset val="204"/>
    </font>
    <font>
      <sz val="11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/>
    <xf numFmtId="0" fontId="0" fillId="2" borderId="1" xfId="0" applyFill="1" applyBorder="1" applyAlignment="1"/>
    <xf numFmtId="0" fontId="1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/>
    <xf numFmtId="4" fontId="0" fillId="2" borderId="0" xfId="0" applyNumberFormat="1" applyFill="1"/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/>
    <xf numFmtId="0" fontId="0" fillId="0" borderId="8" xfId="0" applyBorder="1" applyAlignment="1">
      <alignment horizontal="center"/>
    </xf>
    <xf numFmtId="49" fontId="4" fillId="2" borderId="13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Border="1"/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/>
    </xf>
    <xf numFmtId="0" fontId="2" fillId="0" borderId="16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/>
    <xf numFmtId="0" fontId="9" fillId="0" borderId="19" xfId="0" applyFont="1" applyBorder="1"/>
    <xf numFmtId="0" fontId="9" fillId="0" borderId="21" xfId="0" applyFont="1" applyBorder="1"/>
    <xf numFmtId="0" fontId="9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2" borderId="26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vertical="center"/>
    </xf>
    <xf numFmtId="4" fontId="10" fillId="2" borderId="25" xfId="0" applyNumberFormat="1" applyFont="1" applyFill="1" applyBorder="1" applyAlignment="1">
      <alignment horizontal="center"/>
    </xf>
    <xf numFmtId="0" fontId="0" fillId="2" borderId="25" xfId="0" applyFill="1" applyBorder="1" applyAlignment="1"/>
    <xf numFmtId="0" fontId="5" fillId="2" borderId="28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/>
    </xf>
    <xf numFmtId="0" fontId="2" fillId="2" borderId="29" xfId="0" applyFont="1" applyFill="1" applyBorder="1" applyAlignment="1"/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/>
    </xf>
    <xf numFmtId="4" fontId="3" fillId="2" borderId="12" xfId="0" applyNumberFormat="1" applyFont="1" applyFill="1" applyBorder="1" applyAlignment="1"/>
    <xf numFmtId="0" fontId="5" fillId="0" borderId="24" xfId="0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164" fontId="17" fillId="2" borderId="6" xfId="0" applyNumberFormat="1" applyFont="1" applyFill="1" applyBorder="1" applyAlignment="1">
      <alignment vertical="center"/>
    </xf>
    <xf numFmtId="164" fontId="17" fillId="2" borderId="15" xfId="0" applyNumberFormat="1" applyFont="1" applyFill="1" applyBorder="1" applyAlignment="1">
      <alignment vertical="center"/>
    </xf>
    <xf numFmtId="164" fontId="17" fillId="2" borderId="4" xfId="0" applyNumberFormat="1" applyFont="1" applyFill="1" applyBorder="1" applyAlignment="1">
      <alignment vertical="center"/>
    </xf>
    <xf numFmtId="164" fontId="17" fillId="2" borderId="12" xfId="0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14" fontId="14" fillId="2" borderId="12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15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29" xfId="0" applyFont="1" applyFill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9" xfId="0" applyBorder="1" applyAlignment="1">
      <alignment horizontal="center"/>
    </xf>
    <xf numFmtId="164" fontId="17" fillId="2" borderId="33" xfId="0" applyNumberFormat="1" applyFont="1" applyFill="1" applyBorder="1" applyAlignment="1">
      <alignment horizontal="center" vertical="center"/>
    </xf>
    <xf numFmtId="164" fontId="17" fillId="2" borderId="34" xfId="0" applyNumberFormat="1" applyFont="1" applyFill="1" applyBorder="1" applyAlignment="1">
      <alignment horizontal="center" vertical="center"/>
    </xf>
    <xf numFmtId="164" fontId="17" fillId="2" borderId="35" xfId="0" applyNumberFormat="1" applyFont="1" applyFill="1" applyBorder="1" applyAlignment="1">
      <alignment horizontal="center" vertical="center"/>
    </xf>
    <xf numFmtId="164" fontId="17" fillId="2" borderId="3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3" fontId="0" fillId="2" borderId="5" xfId="0" applyNumberFormat="1" applyFill="1" applyBorder="1"/>
    <xf numFmtId="3" fontId="12" fillId="0" borderId="2" xfId="0" applyNumberFormat="1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3" fontId="4" fillId="2" borderId="7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3" fontId="12" fillId="2" borderId="9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70" fontId="17" fillId="2" borderId="5" xfId="0" applyNumberFormat="1" applyFont="1" applyFill="1" applyBorder="1" applyAlignment="1">
      <alignment vertical="center"/>
    </xf>
    <xf numFmtId="170" fontId="17" fillId="2" borderId="29" xfId="0" applyNumberFormat="1" applyFont="1" applyFill="1" applyBorder="1" applyAlignment="1">
      <alignment vertical="center"/>
    </xf>
    <xf numFmtId="170" fontId="6" fillId="2" borderId="9" xfId="0" applyNumberFormat="1" applyFont="1" applyFill="1" applyBorder="1" applyAlignment="1">
      <alignment horizontal="center" vertical="center"/>
    </xf>
    <xf numFmtId="170" fontId="16" fillId="4" borderId="10" xfId="0" applyNumberFormat="1" applyFont="1" applyFill="1" applyBorder="1" applyAlignment="1">
      <alignment horizontal="center" vertical="center" wrapText="1"/>
    </xf>
    <xf numFmtId="170" fontId="16" fillId="4" borderId="11" xfId="0" applyNumberFormat="1" applyFont="1" applyFill="1" applyBorder="1" applyAlignment="1">
      <alignment horizontal="center" vertical="center" wrapText="1"/>
    </xf>
    <xf numFmtId="170" fontId="16" fillId="4" borderId="24" xfId="0" applyNumberFormat="1" applyFont="1" applyFill="1" applyBorder="1" applyAlignment="1">
      <alignment horizontal="center" vertical="center" wrapText="1"/>
    </xf>
    <xf numFmtId="170" fontId="6" fillId="2" borderId="14" xfId="0" applyNumberFormat="1" applyFont="1" applyFill="1" applyBorder="1" applyAlignment="1">
      <alignment horizontal="center" vertical="center"/>
    </xf>
    <xf numFmtId="170" fontId="13" fillId="3" borderId="10" xfId="0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 wrapText="1"/>
    </xf>
    <xf numFmtId="170" fontId="13" fillId="4" borderId="11" xfId="0" applyNumberFormat="1" applyFont="1" applyFill="1" applyBorder="1" applyAlignment="1">
      <alignment horizontal="center" vertical="center" wrapText="1"/>
    </xf>
    <xf numFmtId="170" fontId="13" fillId="4" borderId="30" xfId="0" applyNumberFormat="1" applyFont="1" applyFill="1" applyBorder="1" applyAlignment="1">
      <alignment horizontal="center" vertical="center" wrapText="1"/>
    </xf>
    <xf numFmtId="170" fontId="13" fillId="4" borderId="31" xfId="0" applyNumberFormat="1" applyFont="1" applyFill="1" applyBorder="1" applyAlignment="1">
      <alignment horizontal="center" vertical="center" wrapText="1"/>
    </xf>
    <xf numFmtId="170" fontId="4" fillId="2" borderId="31" xfId="0" applyNumberFormat="1" applyFont="1" applyFill="1" applyBorder="1" applyAlignment="1">
      <alignment horizontal="center" vertical="center"/>
    </xf>
    <xf numFmtId="170" fontId="4" fillId="2" borderId="32" xfId="0" applyNumberFormat="1" applyFont="1" applyFill="1" applyBorder="1" applyAlignment="1">
      <alignment horizontal="center" vertical="center"/>
    </xf>
    <xf numFmtId="170" fontId="4" fillId="2" borderId="0" xfId="0" applyNumberFormat="1" applyFont="1" applyFill="1" applyBorder="1" applyAlignment="1">
      <alignment vertical="center"/>
    </xf>
    <xf numFmtId="17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14.jpeg"/><Relationship Id="rId7" Type="http://schemas.openxmlformats.org/officeDocument/2006/relationships/image" Target="../media/image4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13" Type="http://schemas.openxmlformats.org/officeDocument/2006/relationships/image" Target="../media/image5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12" Type="http://schemas.openxmlformats.org/officeDocument/2006/relationships/image" Target="../media/image4.png"/><Relationship Id="rId2" Type="http://schemas.openxmlformats.org/officeDocument/2006/relationships/image" Target="../media/image18.jpeg"/><Relationship Id="rId1" Type="http://schemas.openxmlformats.org/officeDocument/2006/relationships/image" Target="../media/image12.jpe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eg"/><Relationship Id="rId2" Type="http://schemas.openxmlformats.org/officeDocument/2006/relationships/image" Target="../media/image33.jpeg"/><Relationship Id="rId1" Type="http://schemas.openxmlformats.org/officeDocument/2006/relationships/image" Target="../media/image32.png"/><Relationship Id="rId4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739588</xdr:colOff>
      <xdr:row>6</xdr:row>
      <xdr:rowOff>92449</xdr:rowOff>
    </xdr:from>
    <xdr:to>
      <xdr:col>0</xdr:col>
      <xdr:colOff>1446704</xdr:colOff>
      <xdr:row>9</xdr:row>
      <xdr:rowOff>339298</xdr:rowOff>
    </xdr:to>
    <xdr:pic>
      <xdr:nvPicPr>
        <xdr:cNvPr id="28320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88" y="3252508"/>
          <a:ext cx="707116" cy="1389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709893</xdr:colOff>
      <xdr:row>13</xdr:row>
      <xdr:rowOff>22413</xdr:rowOff>
    </xdr:from>
    <xdr:to>
      <xdr:col>0</xdr:col>
      <xdr:colOff>1441392</xdr:colOff>
      <xdr:row>17</xdr:row>
      <xdr:rowOff>52490</xdr:rowOff>
    </xdr:to>
    <xdr:pic>
      <xdr:nvPicPr>
        <xdr:cNvPr id="28321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893" y="5715001"/>
          <a:ext cx="731499" cy="155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634813</xdr:colOff>
      <xdr:row>19</xdr:row>
      <xdr:rowOff>123265</xdr:rowOff>
    </xdr:from>
    <xdr:to>
      <xdr:col>0</xdr:col>
      <xdr:colOff>1445558</xdr:colOff>
      <xdr:row>24</xdr:row>
      <xdr:rowOff>269331</xdr:rowOff>
    </xdr:to>
    <xdr:pic>
      <xdr:nvPicPr>
        <xdr:cNvPr id="28322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3" y="7967383"/>
          <a:ext cx="810745" cy="2051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6</xdr:col>
      <xdr:colOff>1028700</xdr:colOff>
      <xdr:row>1</xdr:row>
      <xdr:rowOff>9525</xdr:rowOff>
    </xdr:to>
    <xdr:pic>
      <xdr:nvPicPr>
        <xdr:cNvPr id="28323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02108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1584512</xdr:colOff>
      <xdr:row>0</xdr:row>
      <xdr:rowOff>388844</xdr:rowOff>
    </xdr:from>
    <xdr:to>
      <xdr:col>2</xdr:col>
      <xdr:colOff>1001806</xdr:colOff>
      <xdr:row>0</xdr:row>
      <xdr:rowOff>1472625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512" y="388844"/>
          <a:ext cx="3787588" cy="1083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786092</xdr:colOff>
      <xdr:row>4</xdr:row>
      <xdr:rowOff>43704</xdr:rowOff>
    </xdr:from>
    <xdr:to>
      <xdr:col>0</xdr:col>
      <xdr:colOff>1494575</xdr:colOff>
      <xdr:row>7</xdr:row>
      <xdr:rowOff>323725</xdr:rowOff>
    </xdr:to>
    <xdr:pic>
      <xdr:nvPicPr>
        <xdr:cNvPr id="27319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92" y="2755528"/>
          <a:ext cx="708483" cy="1423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726140</xdr:colOff>
      <xdr:row>10</xdr:row>
      <xdr:rowOff>343461</xdr:rowOff>
    </xdr:from>
    <xdr:to>
      <xdr:col>0</xdr:col>
      <xdr:colOff>1501232</xdr:colOff>
      <xdr:row>15</xdr:row>
      <xdr:rowOff>112247</xdr:rowOff>
    </xdr:to>
    <xdr:pic>
      <xdr:nvPicPr>
        <xdr:cNvPr id="27320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40" y="5206814"/>
          <a:ext cx="775092" cy="1673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657785</xdr:colOff>
      <xdr:row>17</xdr:row>
      <xdr:rowOff>112059</xdr:rowOff>
    </xdr:from>
    <xdr:to>
      <xdr:col>0</xdr:col>
      <xdr:colOff>1541875</xdr:colOff>
      <xdr:row>22</xdr:row>
      <xdr:rowOff>280147</xdr:rowOff>
    </xdr:to>
    <xdr:pic>
      <xdr:nvPicPr>
        <xdr:cNvPr id="27321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785" y="7507941"/>
          <a:ext cx="884090" cy="2073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6</xdr:col>
      <xdr:colOff>1028700</xdr:colOff>
      <xdr:row>1</xdr:row>
      <xdr:rowOff>0</xdr:rowOff>
    </xdr:to>
    <xdr:pic>
      <xdr:nvPicPr>
        <xdr:cNvPr id="27322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02108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1506070</xdr:colOff>
      <xdr:row>0</xdr:row>
      <xdr:rowOff>310403</xdr:rowOff>
    </xdr:from>
    <xdr:to>
      <xdr:col>2</xdr:col>
      <xdr:colOff>923364</xdr:colOff>
      <xdr:row>0</xdr:row>
      <xdr:rowOff>1394184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070" y="310403"/>
          <a:ext cx="3787588" cy="10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707091</xdr:colOff>
      <xdr:row>5</xdr:row>
      <xdr:rowOff>1</xdr:rowOff>
    </xdr:from>
    <xdr:to>
      <xdr:col>0</xdr:col>
      <xdr:colOff>1538549</xdr:colOff>
      <xdr:row>9</xdr:row>
      <xdr:rowOff>60143</xdr:rowOff>
    </xdr:to>
    <xdr:pic>
      <xdr:nvPicPr>
        <xdr:cNvPr id="3490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74" t="7442" r="26482" b="6905"/>
        <a:stretch>
          <a:fillRect/>
        </a:stretch>
      </xdr:blipFill>
      <xdr:spPr bwMode="auto">
        <a:xfrm>
          <a:off x="707091" y="3160060"/>
          <a:ext cx="831458" cy="1584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661146</xdr:colOff>
      <xdr:row>11</xdr:row>
      <xdr:rowOff>289112</xdr:rowOff>
    </xdr:from>
    <xdr:to>
      <xdr:col>0</xdr:col>
      <xdr:colOff>1551469</xdr:colOff>
      <xdr:row>16</xdr:row>
      <xdr:rowOff>143549</xdr:rowOff>
    </xdr:to>
    <xdr:pic>
      <xdr:nvPicPr>
        <xdr:cNvPr id="34910" name="Рисунок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38" t="14882" r="30467" b="12675"/>
        <a:stretch>
          <a:fillRect/>
        </a:stretch>
      </xdr:blipFill>
      <xdr:spPr bwMode="auto">
        <a:xfrm>
          <a:off x="661146" y="5600700"/>
          <a:ext cx="890323" cy="175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716615</xdr:colOff>
      <xdr:row>18</xdr:row>
      <xdr:rowOff>81804</xdr:rowOff>
    </xdr:from>
    <xdr:to>
      <xdr:col>0</xdr:col>
      <xdr:colOff>1570147</xdr:colOff>
      <xdr:row>23</xdr:row>
      <xdr:rowOff>235323</xdr:rowOff>
    </xdr:to>
    <xdr:pic>
      <xdr:nvPicPr>
        <xdr:cNvPr id="34911" name="Рисунок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23" t="11012" r="33260" b="13087"/>
        <a:stretch>
          <a:fillRect/>
        </a:stretch>
      </xdr:blipFill>
      <xdr:spPr bwMode="auto">
        <a:xfrm>
          <a:off x="716615" y="7925922"/>
          <a:ext cx="853532" cy="2058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1028700</xdr:colOff>
      <xdr:row>0</xdr:row>
      <xdr:rowOff>1571625</xdr:rowOff>
    </xdr:to>
    <xdr:pic>
      <xdr:nvPicPr>
        <xdr:cNvPr id="34912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2108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1382806</xdr:colOff>
      <xdr:row>0</xdr:row>
      <xdr:rowOff>385482</xdr:rowOff>
    </xdr:from>
    <xdr:to>
      <xdr:col>2</xdr:col>
      <xdr:colOff>800100</xdr:colOff>
      <xdr:row>0</xdr:row>
      <xdr:rowOff>1469263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806" y="385482"/>
          <a:ext cx="3787588" cy="1083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7</xdr:row>
      <xdr:rowOff>228600</xdr:rowOff>
    </xdr:from>
    <xdr:to>
      <xdr:col>0</xdr:col>
      <xdr:colOff>142875</xdr:colOff>
      <xdr:row>7</xdr:row>
      <xdr:rowOff>228600</xdr:rowOff>
    </xdr:to>
    <xdr:pic>
      <xdr:nvPicPr>
        <xdr:cNvPr id="36888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905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373716</xdr:colOff>
      <xdr:row>3</xdr:row>
      <xdr:rowOff>134471</xdr:rowOff>
    </xdr:from>
    <xdr:to>
      <xdr:col>0</xdr:col>
      <xdr:colOff>1832005</xdr:colOff>
      <xdr:row>5</xdr:row>
      <xdr:rowOff>234017</xdr:rowOff>
    </xdr:to>
    <xdr:pic>
      <xdr:nvPicPr>
        <xdr:cNvPr id="36889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716" y="2420471"/>
          <a:ext cx="1458289" cy="861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411816</xdr:colOff>
      <xdr:row>6</xdr:row>
      <xdr:rowOff>134471</xdr:rowOff>
    </xdr:from>
    <xdr:to>
      <xdr:col>0</xdr:col>
      <xdr:colOff>1848970</xdr:colOff>
      <xdr:row>8</xdr:row>
      <xdr:rowOff>241063</xdr:rowOff>
    </xdr:to>
    <xdr:pic>
      <xdr:nvPicPr>
        <xdr:cNvPr id="36890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816" y="3563471"/>
          <a:ext cx="1437154" cy="868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386043</xdr:colOff>
      <xdr:row>10</xdr:row>
      <xdr:rowOff>168089</xdr:rowOff>
    </xdr:from>
    <xdr:to>
      <xdr:col>0</xdr:col>
      <xdr:colOff>1772061</xdr:colOff>
      <xdr:row>11</xdr:row>
      <xdr:rowOff>352425</xdr:rowOff>
    </xdr:to>
    <xdr:pic>
      <xdr:nvPicPr>
        <xdr:cNvPr id="36891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43" y="4986618"/>
          <a:ext cx="1386018" cy="946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398931</xdr:colOff>
      <xdr:row>12</xdr:row>
      <xdr:rowOff>226054</xdr:rowOff>
    </xdr:from>
    <xdr:to>
      <xdr:col>0</xdr:col>
      <xdr:colOff>1862737</xdr:colOff>
      <xdr:row>13</xdr:row>
      <xdr:rowOff>435349</xdr:rowOff>
    </xdr:to>
    <xdr:pic>
      <xdr:nvPicPr>
        <xdr:cNvPr id="36892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931" y="6568583"/>
          <a:ext cx="1463806" cy="97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461123</xdr:colOff>
      <xdr:row>14</xdr:row>
      <xdr:rowOff>224119</xdr:rowOff>
    </xdr:from>
    <xdr:to>
      <xdr:col>0</xdr:col>
      <xdr:colOff>1951589</xdr:colOff>
      <xdr:row>15</xdr:row>
      <xdr:rowOff>442633</xdr:rowOff>
    </xdr:to>
    <xdr:pic>
      <xdr:nvPicPr>
        <xdr:cNvPr id="36893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123" y="8090648"/>
          <a:ext cx="1490466" cy="980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6</xdr:col>
      <xdr:colOff>1038225</xdr:colOff>
      <xdr:row>1</xdr:row>
      <xdr:rowOff>0</xdr:rowOff>
    </xdr:to>
    <xdr:pic>
      <xdr:nvPicPr>
        <xdr:cNvPr id="36894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21080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1134596</xdr:colOff>
      <xdr:row>0</xdr:row>
      <xdr:rowOff>355226</xdr:rowOff>
    </xdr:from>
    <xdr:to>
      <xdr:col>2</xdr:col>
      <xdr:colOff>551890</xdr:colOff>
      <xdr:row>0</xdr:row>
      <xdr:rowOff>1439007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596" y="355226"/>
          <a:ext cx="3787588" cy="10837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7</xdr:row>
      <xdr:rowOff>0</xdr:rowOff>
    </xdr:from>
    <xdr:to>
      <xdr:col>0</xdr:col>
      <xdr:colOff>142875</xdr:colOff>
      <xdr:row>7</xdr:row>
      <xdr:rowOff>0</xdr:rowOff>
    </xdr:to>
    <xdr:pic>
      <xdr:nvPicPr>
        <xdr:cNvPr id="36132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24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16</xdr:row>
      <xdr:rowOff>76200</xdr:rowOff>
    </xdr:from>
    <xdr:to>
      <xdr:col>0</xdr:col>
      <xdr:colOff>2886075</xdr:colOff>
      <xdr:row>16</xdr:row>
      <xdr:rowOff>1428750</xdr:rowOff>
    </xdr:to>
    <xdr:pic>
      <xdr:nvPicPr>
        <xdr:cNvPr id="36133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9" t="15292" r="6750" b="2734"/>
        <a:stretch>
          <a:fillRect/>
        </a:stretch>
      </xdr:blipFill>
      <xdr:spPr bwMode="auto">
        <a:xfrm>
          <a:off x="1000125" y="12753975"/>
          <a:ext cx="18859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16</xdr:row>
      <xdr:rowOff>1362075</xdr:rowOff>
    </xdr:from>
    <xdr:to>
      <xdr:col>0</xdr:col>
      <xdr:colOff>1857375</xdr:colOff>
      <xdr:row>16</xdr:row>
      <xdr:rowOff>2095500</xdr:rowOff>
    </xdr:to>
    <xdr:pic>
      <xdr:nvPicPr>
        <xdr:cNvPr id="36134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32" t="2834" r="11874" b="4771"/>
        <a:stretch>
          <a:fillRect/>
        </a:stretch>
      </xdr:blipFill>
      <xdr:spPr bwMode="auto">
        <a:xfrm>
          <a:off x="1000125" y="14039850"/>
          <a:ext cx="857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1495425</xdr:colOff>
      <xdr:row>5</xdr:row>
      <xdr:rowOff>85725</xdr:rowOff>
    </xdr:from>
    <xdr:to>
      <xdr:col>0</xdr:col>
      <xdr:colOff>2133600</xdr:colOff>
      <xdr:row>7</xdr:row>
      <xdr:rowOff>514350</xdr:rowOff>
    </xdr:to>
    <xdr:pic>
      <xdr:nvPicPr>
        <xdr:cNvPr id="36135" name="Рисунок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4552950"/>
          <a:ext cx="6381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504265</xdr:colOff>
      <xdr:row>18</xdr:row>
      <xdr:rowOff>750794</xdr:rowOff>
    </xdr:from>
    <xdr:to>
      <xdr:col>0</xdr:col>
      <xdr:colOff>2711825</xdr:colOff>
      <xdr:row>18</xdr:row>
      <xdr:rowOff>2364441</xdr:rowOff>
    </xdr:to>
    <xdr:cxnSp macro="">
      <xdr:nvCxnSpPr>
        <xdr:cNvPr id="22" name="Прямая со стрелкой 21">
          <a:extLst/>
        </xdr:cNvPr>
        <xdr:cNvCxnSpPr/>
      </xdr:nvCxnSpPr>
      <xdr:spPr>
        <a:xfrm flipH="1">
          <a:off x="504265" y="13559118"/>
          <a:ext cx="2207560" cy="161364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1304925</xdr:colOff>
      <xdr:row>9</xdr:row>
      <xdr:rowOff>28575</xdr:rowOff>
    </xdr:from>
    <xdr:to>
      <xdr:col>0</xdr:col>
      <xdr:colOff>2276475</xdr:colOff>
      <xdr:row>12</xdr:row>
      <xdr:rowOff>352425</xdr:rowOff>
    </xdr:to>
    <xdr:pic>
      <xdr:nvPicPr>
        <xdr:cNvPr id="36137" name="Рисунок 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6572250"/>
          <a:ext cx="9715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2105025</xdr:colOff>
      <xdr:row>18</xdr:row>
      <xdr:rowOff>209550</xdr:rowOff>
    </xdr:from>
    <xdr:to>
      <xdr:col>0</xdr:col>
      <xdr:colOff>3486150</xdr:colOff>
      <xdr:row>18</xdr:row>
      <xdr:rowOff>1095375</xdr:rowOff>
    </xdr:to>
    <xdr:pic>
      <xdr:nvPicPr>
        <xdr:cNvPr id="36138" name="Рисунок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15249525"/>
          <a:ext cx="13811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66675</xdr:rowOff>
    </xdr:from>
    <xdr:to>
      <xdr:col>0</xdr:col>
      <xdr:colOff>1400175</xdr:colOff>
      <xdr:row>18</xdr:row>
      <xdr:rowOff>2486025</xdr:rowOff>
    </xdr:to>
    <xdr:pic>
      <xdr:nvPicPr>
        <xdr:cNvPr id="36139" name="Рисунок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106650"/>
          <a:ext cx="12954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1277471</xdr:colOff>
      <xdr:row>18</xdr:row>
      <xdr:rowOff>739588</xdr:rowOff>
    </xdr:from>
    <xdr:to>
      <xdr:col>0</xdr:col>
      <xdr:colOff>2723029</xdr:colOff>
      <xdr:row>18</xdr:row>
      <xdr:rowOff>1916205</xdr:rowOff>
    </xdr:to>
    <xdr:cxnSp macro="">
      <xdr:nvCxnSpPr>
        <xdr:cNvPr id="15" name="Прямая со стрелкой 14">
          <a:extLst/>
        </xdr:cNvPr>
        <xdr:cNvCxnSpPr/>
      </xdr:nvCxnSpPr>
      <xdr:spPr>
        <a:xfrm flipH="1">
          <a:off x="1277471" y="13547912"/>
          <a:ext cx="1445558" cy="11766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66675</xdr:colOff>
      <xdr:row>14</xdr:row>
      <xdr:rowOff>333375</xdr:rowOff>
    </xdr:from>
    <xdr:to>
      <xdr:col>0</xdr:col>
      <xdr:colOff>2695575</xdr:colOff>
      <xdr:row>14</xdr:row>
      <xdr:rowOff>2562225</xdr:rowOff>
    </xdr:to>
    <xdr:pic>
      <xdr:nvPicPr>
        <xdr:cNvPr id="36141" name="Рисунок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782050"/>
          <a:ext cx="262890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1531938</xdr:colOff>
      <xdr:row>14</xdr:row>
      <xdr:rowOff>395287</xdr:rowOff>
    </xdr:from>
    <xdr:to>
      <xdr:col>0</xdr:col>
      <xdr:colOff>2825750</xdr:colOff>
      <xdr:row>14</xdr:row>
      <xdr:rowOff>673101</xdr:rowOff>
    </xdr:to>
    <xdr:cxnSp macro="">
      <xdr:nvCxnSpPr>
        <xdr:cNvPr id="18" name="Прямая со стрелкой 17">
          <a:extLst/>
        </xdr:cNvPr>
        <xdr:cNvCxnSpPr/>
      </xdr:nvCxnSpPr>
      <xdr:spPr>
        <a:xfrm>
          <a:off x="1531938" y="6635750"/>
          <a:ext cx="1293812" cy="27781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563563</xdr:colOff>
      <xdr:row>14</xdr:row>
      <xdr:rowOff>2493962</xdr:rowOff>
    </xdr:from>
    <xdr:to>
      <xdr:col>0</xdr:col>
      <xdr:colOff>1246188</xdr:colOff>
      <xdr:row>14</xdr:row>
      <xdr:rowOff>3160712</xdr:rowOff>
    </xdr:to>
    <xdr:cxnSp macro="">
      <xdr:nvCxnSpPr>
        <xdr:cNvPr id="23" name="Прямая со стрелкой 22">
          <a:extLst/>
        </xdr:cNvPr>
        <xdr:cNvCxnSpPr/>
      </xdr:nvCxnSpPr>
      <xdr:spPr>
        <a:xfrm flipH="1">
          <a:off x="563563" y="8715375"/>
          <a:ext cx="682625" cy="6667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14</xdr:row>
      <xdr:rowOff>2819400</xdr:rowOff>
    </xdr:from>
    <xdr:to>
      <xdr:col>0</xdr:col>
      <xdr:colOff>1714500</xdr:colOff>
      <xdr:row>14</xdr:row>
      <xdr:rowOff>3990975</xdr:rowOff>
    </xdr:to>
    <xdr:pic>
      <xdr:nvPicPr>
        <xdr:cNvPr id="36144" name="Рисунок 4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68075"/>
          <a:ext cx="17145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2781300</xdr:colOff>
      <xdr:row>13</xdr:row>
      <xdr:rowOff>190500</xdr:rowOff>
    </xdr:from>
    <xdr:to>
      <xdr:col>0</xdr:col>
      <xdr:colOff>3667125</xdr:colOff>
      <xdr:row>14</xdr:row>
      <xdr:rowOff>1628775</xdr:rowOff>
    </xdr:to>
    <xdr:pic>
      <xdr:nvPicPr>
        <xdr:cNvPr id="36145" name="Рисунок 5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448675"/>
          <a:ext cx="8858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1533525</xdr:colOff>
      <xdr:row>3</xdr:row>
      <xdr:rowOff>38100</xdr:rowOff>
    </xdr:from>
    <xdr:to>
      <xdr:col>0</xdr:col>
      <xdr:colOff>2266950</xdr:colOff>
      <xdr:row>3</xdr:row>
      <xdr:rowOff>1866900</xdr:rowOff>
    </xdr:to>
    <xdr:pic>
      <xdr:nvPicPr>
        <xdr:cNvPr id="36146" name="Рисунок 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276475"/>
          <a:ext cx="7334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736227</xdr:colOff>
      <xdr:row>0</xdr:row>
      <xdr:rowOff>1533525</xdr:rowOff>
    </xdr:to>
    <xdr:pic>
      <xdr:nvPicPr>
        <xdr:cNvPr id="36147" name="Рисунок 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203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1243853</xdr:colOff>
      <xdr:row>0</xdr:row>
      <xdr:rowOff>268941</xdr:rowOff>
    </xdr:from>
    <xdr:to>
      <xdr:col>2</xdr:col>
      <xdr:colOff>291353</xdr:colOff>
      <xdr:row>0</xdr:row>
      <xdr:rowOff>1352722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853" y="268941"/>
          <a:ext cx="3787588" cy="10837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3</xdr:row>
      <xdr:rowOff>19050</xdr:rowOff>
    </xdr:from>
    <xdr:to>
      <xdr:col>0</xdr:col>
      <xdr:colOff>4152900</xdr:colOff>
      <xdr:row>18</xdr:row>
      <xdr:rowOff>28575</xdr:rowOff>
    </xdr:to>
    <xdr:pic>
      <xdr:nvPicPr>
        <xdr:cNvPr id="32330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66925"/>
          <a:ext cx="3609975" cy="315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56</xdr:row>
      <xdr:rowOff>66675</xdr:rowOff>
    </xdr:from>
    <xdr:to>
      <xdr:col>0</xdr:col>
      <xdr:colOff>4343400</xdr:colOff>
      <xdr:row>71</xdr:row>
      <xdr:rowOff>180975</xdr:rowOff>
    </xdr:to>
    <xdr:pic>
      <xdr:nvPicPr>
        <xdr:cNvPr id="32331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2" t="5989" r="15775" b="6551"/>
        <a:stretch>
          <a:fillRect/>
        </a:stretch>
      </xdr:blipFill>
      <xdr:spPr bwMode="auto">
        <a:xfrm>
          <a:off x="504825" y="13525500"/>
          <a:ext cx="3838575" cy="353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209550</xdr:rowOff>
    </xdr:from>
    <xdr:to>
      <xdr:col>0</xdr:col>
      <xdr:colOff>4686300</xdr:colOff>
      <xdr:row>37</xdr:row>
      <xdr:rowOff>47625</xdr:rowOff>
    </xdr:to>
    <xdr:pic>
      <xdr:nvPicPr>
        <xdr:cNvPr id="3233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610225"/>
          <a:ext cx="4600575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40</xdr:row>
      <xdr:rowOff>66675</xdr:rowOff>
    </xdr:from>
    <xdr:to>
      <xdr:col>0</xdr:col>
      <xdr:colOff>4038600</xdr:colOff>
      <xdr:row>54</xdr:row>
      <xdr:rowOff>85725</xdr:rowOff>
    </xdr:to>
    <xdr:pic>
      <xdr:nvPicPr>
        <xdr:cNvPr id="32333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877425"/>
          <a:ext cx="3476625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800100</xdr:colOff>
      <xdr:row>1</xdr:row>
      <xdr:rowOff>76200</xdr:rowOff>
    </xdr:to>
    <xdr:pic>
      <xdr:nvPicPr>
        <xdr:cNvPr id="32334" name="Рисунок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966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1266265</xdr:colOff>
      <xdr:row>0</xdr:row>
      <xdr:rowOff>392206</xdr:rowOff>
    </xdr:from>
    <xdr:to>
      <xdr:col>0</xdr:col>
      <xdr:colOff>5053853</xdr:colOff>
      <xdr:row>0</xdr:row>
      <xdr:rowOff>1475987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265" y="392206"/>
          <a:ext cx="3787588" cy="10837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314325</xdr:rowOff>
    </xdr:from>
    <xdr:to>
      <xdr:col>0</xdr:col>
      <xdr:colOff>5791200</xdr:colOff>
      <xdr:row>0</xdr:row>
      <xdr:rowOff>2781300</xdr:rowOff>
    </xdr:to>
    <xdr:pic>
      <xdr:nvPicPr>
        <xdr:cNvPr id="33895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14325"/>
          <a:ext cx="4914900" cy="246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466725</xdr:rowOff>
    </xdr:from>
    <xdr:to>
      <xdr:col>1</xdr:col>
      <xdr:colOff>4600575</xdr:colOff>
      <xdr:row>2</xdr:row>
      <xdr:rowOff>2000250</xdr:rowOff>
    </xdr:to>
    <xdr:pic>
      <xdr:nvPicPr>
        <xdr:cNvPr id="33896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50" t="1579" r="10582" b="3362"/>
        <a:stretch>
          <a:fillRect/>
        </a:stretch>
      </xdr:blipFill>
      <xdr:spPr bwMode="auto">
        <a:xfrm>
          <a:off x="6296025" y="466725"/>
          <a:ext cx="4362450" cy="736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1</xdr:row>
      <xdr:rowOff>276225</xdr:rowOff>
    </xdr:from>
    <xdr:to>
      <xdr:col>0</xdr:col>
      <xdr:colOff>5743575</xdr:colOff>
      <xdr:row>1</xdr:row>
      <xdr:rowOff>2876550</xdr:rowOff>
    </xdr:to>
    <xdr:pic>
      <xdr:nvPicPr>
        <xdr:cNvPr id="33897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133725"/>
          <a:ext cx="5400675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1743075</xdr:colOff>
      <xdr:row>2</xdr:row>
      <xdr:rowOff>228600</xdr:rowOff>
    </xdr:from>
    <xdr:to>
      <xdr:col>0</xdr:col>
      <xdr:colOff>4695825</xdr:colOff>
      <xdr:row>2</xdr:row>
      <xdr:rowOff>2352675</xdr:rowOff>
    </xdr:to>
    <xdr:pic>
      <xdr:nvPicPr>
        <xdr:cNvPr id="33898" name="Рисунок 1" descr="image00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6057900"/>
          <a:ext cx="295275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5"/>
  <sheetViews>
    <sheetView tabSelected="1" view="pageBreakPreview" zoomScale="85" zoomScaleNormal="85" zoomScaleSheetLayoutView="85" workbookViewId="0">
      <selection activeCell="E11" sqref="E11"/>
    </sheetView>
  </sheetViews>
  <sheetFormatPr defaultRowHeight="12.75" x14ac:dyDescent="0.2"/>
  <cols>
    <col min="1" max="1" width="33.7109375" style="3" customWidth="1"/>
    <col min="2" max="2" width="31.7109375" style="3" customWidth="1"/>
    <col min="3" max="3" width="15.7109375" style="3" customWidth="1"/>
    <col min="4" max="4" width="35.7109375" style="3" customWidth="1"/>
    <col min="5" max="6" width="10.7109375" style="3" customWidth="1"/>
    <col min="7" max="7" width="15.7109375" style="174" customWidth="1"/>
    <col min="8" max="10" width="5.85546875" style="3" customWidth="1"/>
    <col min="11" max="16384" width="9.140625" style="3"/>
  </cols>
  <sheetData>
    <row r="1" spans="1:13" ht="121.5" customHeight="1" x14ac:dyDescent="0.2">
      <c r="A1" s="115"/>
      <c r="B1" s="116"/>
      <c r="C1" s="117"/>
      <c r="D1" s="117"/>
      <c r="E1" s="117"/>
      <c r="F1" s="117"/>
      <c r="G1" s="171"/>
    </row>
    <row r="2" spans="1:13" ht="21.75" customHeight="1" x14ac:dyDescent="0.3">
      <c r="A2" s="118" t="s">
        <v>192</v>
      </c>
      <c r="B2" s="119"/>
      <c r="C2" s="119"/>
      <c r="D2" s="119"/>
      <c r="E2" s="119"/>
      <c r="F2" s="119"/>
      <c r="G2" s="119"/>
    </row>
    <row r="3" spans="1:13" ht="25.5" customHeight="1" thickBot="1" x14ac:dyDescent="0.25">
      <c r="A3" s="123" t="s">
        <v>193</v>
      </c>
      <c r="B3" s="124"/>
      <c r="C3" s="103"/>
      <c r="D3" s="102"/>
      <c r="E3" s="125" t="s">
        <v>205</v>
      </c>
      <c r="F3" s="125"/>
      <c r="G3" s="104">
        <v>46023</v>
      </c>
    </row>
    <row r="4" spans="1:13" ht="30" customHeight="1" thickBot="1" x14ac:dyDescent="0.25">
      <c r="A4" s="28" t="s">
        <v>169</v>
      </c>
      <c r="B4" s="6" t="s">
        <v>0</v>
      </c>
      <c r="C4" s="14" t="s">
        <v>4</v>
      </c>
      <c r="D4" s="20" t="s">
        <v>3</v>
      </c>
      <c r="E4" s="6" t="s">
        <v>6</v>
      </c>
      <c r="F4" s="13" t="s">
        <v>5</v>
      </c>
      <c r="G4" s="172" t="s">
        <v>1</v>
      </c>
    </row>
    <row r="5" spans="1:13" ht="20.100000000000001" customHeight="1" thickBot="1" x14ac:dyDescent="0.25">
      <c r="A5" s="105" t="s">
        <v>58</v>
      </c>
      <c r="B5" s="106"/>
      <c r="C5" s="107"/>
      <c r="D5" s="107"/>
      <c r="E5" s="107"/>
      <c r="F5" s="107"/>
      <c r="G5" s="108"/>
    </row>
    <row r="6" spans="1:13" ht="30" customHeight="1" thickBot="1" x14ac:dyDescent="0.25">
      <c r="A6" s="120"/>
      <c r="B6" s="6" t="s">
        <v>7</v>
      </c>
      <c r="C6" s="6" t="s">
        <v>25</v>
      </c>
      <c r="D6" s="109" t="s">
        <v>90</v>
      </c>
      <c r="E6" s="32">
        <v>11.5</v>
      </c>
      <c r="F6" s="6">
        <v>2.7E-2</v>
      </c>
      <c r="G6" s="172">
        <v>16480</v>
      </c>
    </row>
    <row r="7" spans="1:13" ht="30" customHeight="1" thickBot="1" x14ac:dyDescent="0.25">
      <c r="A7" s="121"/>
      <c r="B7" s="6" t="s">
        <v>8</v>
      </c>
      <c r="C7" s="6" t="s">
        <v>26</v>
      </c>
      <c r="D7" s="110"/>
      <c r="E7" s="32">
        <v>12.5</v>
      </c>
      <c r="F7" s="6">
        <v>3.2000000000000001E-2</v>
      </c>
      <c r="G7" s="172">
        <v>17805</v>
      </c>
    </row>
    <row r="8" spans="1:13" ht="30" customHeight="1" thickBot="1" x14ac:dyDescent="0.25">
      <c r="A8" s="121"/>
      <c r="B8" s="6" t="s">
        <v>9</v>
      </c>
      <c r="C8" s="6" t="s">
        <v>27</v>
      </c>
      <c r="D8" s="110"/>
      <c r="E8" s="32">
        <v>16</v>
      </c>
      <c r="F8" s="6">
        <v>4.1000000000000002E-2</v>
      </c>
      <c r="G8" s="172">
        <v>20392</v>
      </c>
    </row>
    <row r="9" spans="1:13" ht="30" customHeight="1" thickBot="1" x14ac:dyDescent="0.25">
      <c r="A9" s="121"/>
      <c r="B9" s="6" t="s">
        <v>10</v>
      </c>
      <c r="C9" s="6" t="s">
        <v>28</v>
      </c>
      <c r="D9" s="110"/>
      <c r="E9" s="32">
        <v>20.5</v>
      </c>
      <c r="F9" s="6">
        <v>5.3999999999999999E-2</v>
      </c>
      <c r="G9" s="172">
        <v>24274</v>
      </c>
      <c r="M9" s="1"/>
    </row>
    <row r="10" spans="1:13" ht="30" customHeight="1" thickBot="1" x14ac:dyDescent="0.25">
      <c r="A10" s="121"/>
      <c r="B10" s="6" t="s">
        <v>11</v>
      </c>
      <c r="C10" s="6" t="s">
        <v>29</v>
      </c>
      <c r="D10" s="110"/>
      <c r="E10" s="32">
        <v>24</v>
      </c>
      <c r="F10" s="6">
        <v>6.3E-2</v>
      </c>
      <c r="G10" s="172">
        <v>26872</v>
      </c>
    </row>
    <row r="11" spans="1:13" ht="30" customHeight="1" thickBot="1" x14ac:dyDescent="0.25">
      <c r="A11" s="122"/>
      <c r="B11" s="6" t="s">
        <v>12</v>
      </c>
      <c r="C11" s="6" t="s">
        <v>30</v>
      </c>
      <c r="D11" s="111"/>
      <c r="E11" s="32">
        <v>27</v>
      </c>
      <c r="F11" s="6">
        <v>7.1999999999999995E-2</v>
      </c>
      <c r="G11" s="172">
        <v>29468</v>
      </c>
    </row>
    <row r="12" spans="1:13" ht="20.100000000000001" customHeight="1" thickBot="1" x14ac:dyDescent="0.25">
      <c r="A12" s="105" t="s">
        <v>59</v>
      </c>
      <c r="B12" s="106"/>
      <c r="C12" s="107"/>
      <c r="D12" s="107"/>
      <c r="E12" s="107"/>
      <c r="F12" s="107"/>
      <c r="G12" s="108"/>
    </row>
    <row r="13" spans="1:13" ht="30" customHeight="1" thickBot="1" x14ac:dyDescent="0.25">
      <c r="A13" s="112"/>
      <c r="B13" s="6" t="s">
        <v>13</v>
      </c>
      <c r="C13" s="6" t="s">
        <v>31</v>
      </c>
      <c r="D13" s="109" t="s">
        <v>90</v>
      </c>
      <c r="E13" s="33">
        <v>12.5</v>
      </c>
      <c r="F13" s="15">
        <v>3.2000000000000001E-2</v>
      </c>
      <c r="G13" s="173">
        <v>17736</v>
      </c>
    </row>
    <row r="14" spans="1:13" ht="30" customHeight="1" thickBot="1" x14ac:dyDescent="0.25">
      <c r="A14" s="113"/>
      <c r="B14" s="6" t="s">
        <v>14</v>
      </c>
      <c r="C14" s="6" t="s">
        <v>32</v>
      </c>
      <c r="D14" s="110"/>
      <c r="E14" s="33">
        <v>14.5</v>
      </c>
      <c r="F14" s="11">
        <v>3.6999999999999998E-2</v>
      </c>
      <c r="G14" s="173">
        <v>19128</v>
      </c>
    </row>
    <row r="15" spans="1:13" ht="30" customHeight="1" thickBot="1" x14ac:dyDescent="0.25">
      <c r="A15" s="113"/>
      <c r="B15" s="6" t="s">
        <v>15</v>
      </c>
      <c r="C15" s="6" t="s">
        <v>33</v>
      </c>
      <c r="D15" s="110"/>
      <c r="E15" s="33">
        <v>18</v>
      </c>
      <c r="F15" s="11">
        <v>4.7E-2</v>
      </c>
      <c r="G15" s="173">
        <v>21871</v>
      </c>
    </row>
    <row r="16" spans="1:13" ht="30" customHeight="1" thickBot="1" x14ac:dyDescent="0.25">
      <c r="A16" s="113"/>
      <c r="B16" s="6" t="s">
        <v>16</v>
      </c>
      <c r="C16" s="6" t="s">
        <v>34</v>
      </c>
      <c r="D16" s="110"/>
      <c r="E16" s="22">
        <v>23.5</v>
      </c>
      <c r="F16" s="17" t="s">
        <v>99</v>
      </c>
      <c r="G16" s="173">
        <v>25979</v>
      </c>
      <c r="M16" s="1"/>
    </row>
    <row r="17" spans="1:24" ht="30" customHeight="1" thickBot="1" x14ac:dyDescent="0.25">
      <c r="A17" s="113"/>
      <c r="B17" s="6" t="s">
        <v>17</v>
      </c>
      <c r="C17" s="6" t="s">
        <v>35</v>
      </c>
      <c r="D17" s="110"/>
      <c r="E17" s="22">
        <v>27</v>
      </c>
      <c r="F17" s="17" t="s">
        <v>100</v>
      </c>
      <c r="G17" s="173">
        <v>28713</v>
      </c>
    </row>
    <row r="18" spans="1:24" ht="30" customHeight="1" thickBot="1" x14ac:dyDescent="0.25">
      <c r="A18" s="114"/>
      <c r="B18" s="6" t="s">
        <v>18</v>
      </c>
      <c r="C18" s="6" t="s">
        <v>36</v>
      </c>
      <c r="D18" s="111"/>
      <c r="E18" s="22">
        <v>30.5</v>
      </c>
      <c r="F18" s="17" t="s">
        <v>101</v>
      </c>
      <c r="G18" s="173">
        <v>31482</v>
      </c>
    </row>
    <row r="19" spans="1:24" ht="20.100000000000001" customHeight="1" thickBot="1" x14ac:dyDescent="0.25">
      <c r="A19" s="105" t="s">
        <v>60</v>
      </c>
      <c r="B19" s="106"/>
      <c r="C19" s="107"/>
      <c r="D19" s="107"/>
      <c r="E19" s="107"/>
      <c r="F19" s="107"/>
      <c r="G19" s="108"/>
      <c r="J19" s="1"/>
      <c r="K19" s="1"/>
      <c r="L19" s="1"/>
      <c r="M19" s="1"/>
      <c r="N19" s="1"/>
      <c r="O19" s="1"/>
      <c r="R19" s="1"/>
      <c r="S19" s="4"/>
      <c r="T19" s="4"/>
      <c r="U19" s="4"/>
      <c r="V19" s="4"/>
      <c r="W19" s="4"/>
      <c r="X19" s="1"/>
    </row>
    <row r="20" spans="1:24" ht="30" customHeight="1" thickBot="1" x14ac:dyDescent="0.25">
      <c r="A20" s="112"/>
      <c r="B20" s="6" t="s">
        <v>19</v>
      </c>
      <c r="C20" s="6" t="s">
        <v>37</v>
      </c>
      <c r="D20" s="109" t="s">
        <v>90</v>
      </c>
      <c r="E20" s="22">
        <v>15</v>
      </c>
      <c r="F20" s="15">
        <v>0.04</v>
      </c>
      <c r="G20" s="173">
        <v>20167</v>
      </c>
      <c r="R20" s="1"/>
      <c r="S20" s="2"/>
      <c r="T20" s="2"/>
      <c r="U20" s="2"/>
      <c r="V20" s="2"/>
      <c r="W20" s="2"/>
      <c r="X20" s="1"/>
    </row>
    <row r="21" spans="1:24" ht="30" customHeight="1" thickBot="1" x14ac:dyDescent="0.25">
      <c r="A21" s="113"/>
      <c r="B21" s="6" t="s">
        <v>20</v>
      </c>
      <c r="C21" s="6" t="s">
        <v>38</v>
      </c>
      <c r="D21" s="110"/>
      <c r="E21" s="22">
        <v>17.5</v>
      </c>
      <c r="F21" s="21">
        <v>4.5999999999999999E-2</v>
      </c>
      <c r="G21" s="173">
        <v>21739</v>
      </c>
      <c r="R21" s="1"/>
      <c r="S21" s="2"/>
      <c r="T21" s="2"/>
      <c r="U21" s="2"/>
      <c r="V21" s="2"/>
      <c r="W21" s="2"/>
      <c r="X21" s="1"/>
    </row>
    <row r="22" spans="1:24" ht="30" customHeight="1" thickBot="1" x14ac:dyDescent="0.25">
      <c r="A22" s="113"/>
      <c r="B22" s="6" t="s">
        <v>21</v>
      </c>
      <c r="C22" s="6" t="s">
        <v>39</v>
      </c>
      <c r="D22" s="110"/>
      <c r="E22" s="22">
        <v>18.5</v>
      </c>
      <c r="F22" s="15">
        <v>6.0999999999999999E-2</v>
      </c>
      <c r="G22" s="173">
        <v>23972</v>
      </c>
      <c r="R22" s="1"/>
      <c r="S22" s="2"/>
      <c r="T22" s="2"/>
      <c r="U22" s="2"/>
      <c r="V22" s="2"/>
      <c r="W22" s="2"/>
      <c r="X22" s="1"/>
    </row>
    <row r="23" spans="1:24" ht="30" customHeight="1" thickBot="1" x14ac:dyDescent="0.25">
      <c r="A23" s="113"/>
      <c r="B23" s="6" t="s">
        <v>22</v>
      </c>
      <c r="C23" s="6" t="s">
        <v>40</v>
      </c>
      <c r="D23" s="110"/>
      <c r="E23" s="22">
        <v>27.5</v>
      </c>
      <c r="F23" s="21">
        <v>7.9000000000000001E-2</v>
      </c>
      <c r="G23" s="173">
        <v>27810</v>
      </c>
      <c r="R23" s="1"/>
      <c r="S23" s="2"/>
      <c r="T23" s="2"/>
      <c r="U23" s="2"/>
      <c r="V23" s="2"/>
      <c r="W23" s="2"/>
      <c r="X23" s="1"/>
    </row>
    <row r="24" spans="1:24" ht="30" customHeight="1" thickBot="1" x14ac:dyDescent="0.25">
      <c r="A24" s="113"/>
      <c r="B24" s="6" t="s">
        <v>23</v>
      </c>
      <c r="C24" s="6" t="s">
        <v>41</v>
      </c>
      <c r="D24" s="110"/>
      <c r="E24" s="22">
        <v>33</v>
      </c>
      <c r="F24" s="15">
        <v>9.1999999999999998E-2</v>
      </c>
      <c r="G24" s="173">
        <v>32426</v>
      </c>
      <c r="R24" s="1"/>
      <c r="S24" s="2"/>
      <c r="T24" s="2"/>
      <c r="U24" s="2"/>
      <c r="V24" s="2"/>
      <c r="W24" s="2"/>
      <c r="X24" s="1"/>
    </row>
    <row r="25" spans="1:24" ht="30" customHeight="1" thickBot="1" x14ac:dyDescent="0.25">
      <c r="A25" s="114"/>
      <c r="B25" s="6" t="s">
        <v>24</v>
      </c>
      <c r="C25" s="6" t="s">
        <v>42</v>
      </c>
      <c r="D25" s="111"/>
      <c r="E25" s="22">
        <v>37</v>
      </c>
      <c r="F25" s="16" t="s">
        <v>102</v>
      </c>
      <c r="G25" s="173">
        <v>35481</v>
      </c>
      <c r="J25" s="1"/>
      <c r="K25" s="1"/>
      <c r="L25" s="1"/>
      <c r="M25" s="1"/>
      <c r="N25" s="1"/>
      <c r="O25" s="1"/>
      <c r="R25" s="1"/>
      <c r="S25" s="4"/>
      <c r="T25" s="4"/>
      <c r="U25" s="4"/>
      <c r="V25" s="4"/>
      <c r="W25" s="4"/>
      <c r="X25" s="1"/>
    </row>
  </sheetData>
  <mergeCells count="14">
    <mergeCell ref="A1:B1"/>
    <mergeCell ref="C1:F1"/>
    <mergeCell ref="A2:G2"/>
    <mergeCell ref="A5:G5"/>
    <mergeCell ref="A6:A11"/>
    <mergeCell ref="A3:B3"/>
    <mergeCell ref="E3:F3"/>
    <mergeCell ref="A12:G12"/>
    <mergeCell ref="D6:D11"/>
    <mergeCell ref="D20:D25"/>
    <mergeCell ref="A13:A18"/>
    <mergeCell ref="D13:D18"/>
    <mergeCell ref="A19:G19"/>
    <mergeCell ref="A20:A25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3"/>
  <sheetViews>
    <sheetView view="pageBreakPreview" zoomScale="85" zoomScaleNormal="85" zoomScaleSheetLayoutView="85" workbookViewId="0">
      <selection activeCell="G1" sqref="A1:XFD1048576"/>
    </sheetView>
  </sheetViews>
  <sheetFormatPr defaultRowHeight="12.75" x14ac:dyDescent="0.2"/>
  <cols>
    <col min="1" max="1" width="33.7109375" style="3" customWidth="1"/>
    <col min="2" max="2" width="31.7109375" style="3" customWidth="1"/>
    <col min="3" max="3" width="15.7109375" style="3" customWidth="1"/>
    <col min="4" max="4" width="35.7109375" style="3" customWidth="1"/>
    <col min="5" max="6" width="10.7109375" style="3" customWidth="1"/>
    <col min="7" max="7" width="15.7109375" style="174" customWidth="1"/>
    <col min="8" max="10" width="5.85546875" style="3" customWidth="1"/>
    <col min="11" max="16384" width="9.140625" style="3"/>
  </cols>
  <sheetData>
    <row r="1" spans="1:13" ht="122.25" customHeight="1" thickBot="1" x14ac:dyDescent="0.25">
      <c r="A1" s="115"/>
      <c r="B1" s="116"/>
      <c r="C1" s="117"/>
      <c r="D1" s="117"/>
      <c r="E1" s="117"/>
      <c r="F1" s="117"/>
      <c r="G1" s="171"/>
    </row>
    <row r="2" spans="1:13" ht="41.25" customHeight="1" thickBot="1" x14ac:dyDescent="0.25">
      <c r="A2" s="101" t="s">
        <v>169</v>
      </c>
      <c r="B2" s="6" t="s">
        <v>0</v>
      </c>
      <c r="C2" s="14" t="s">
        <v>4</v>
      </c>
      <c r="D2" s="20" t="s">
        <v>3</v>
      </c>
      <c r="E2" s="6" t="s">
        <v>6</v>
      </c>
      <c r="F2" s="13" t="s">
        <v>5</v>
      </c>
      <c r="G2" s="172" t="s">
        <v>1</v>
      </c>
    </row>
    <row r="3" spans="1:13" ht="20.100000000000001" customHeight="1" thickBot="1" x14ac:dyDescent="0.25">
      <c r="A3" s="105" t="s">
        <v>58</v>
      </c>
      <c r="B3" s="106"/>
      <c r="C3" s="107"/>
      <c r="D3" s="107"/>
      <c r="E3" s="107"/>
      <c r="F3" s="107"/>
      <c r="G3" s="108"/>
    </row>
    <row r="4" spans="1:13" ht="30" customHeight="1" thickBot="1" x14ac:dyDescent="0.25">
      <c r="A4" s="120"/>
      <c r="B4" s="6" t="s">
        <v>43</v>
      </c>
      <c r="C4" s="6" t="s">
        <v>25</v>
      </c>
      <c r="D4" s="109" t="s">
        <v>124</v>
      </c>
      <c r="E4" s="32">
        <v>21</v>
      </c>
      <c r="F4" s="34">
        <v>4.4999999999999998E-2</v>
      </c>
      <c r="G4" s="172">
        <v>19650</v>
      </c>
    </row>
    <row r="5" spans="1:13" ht="30" customHeight="1" thickBot="1" x14ac:dyDescent="0.25">
      <c r="A5" s="121"/>
      <c r="B5" s="6" t="s">
        <v>44</v>
      </c>
      <c r="C5" s="6" t="s">
        <v>26</v>
      </c>
      <c r="D5" s="110"/>
      <c r="E5" s="32">
        <v>22.5</v>
      </c>
      <c r="F5" s="34">
        <v>4.9000000000000002E-2</v>
      </c>
      <c r="G5" s="172">
        <v>21039</v>
      </c>
    </row>
    <row r="6" spans="1:13" ht="30" customHeight="1" thickBot="1" x14ac:dyDescent="0.25">
      <c r="A6" s="121"/>
      <c r="B6" s="6" t="s">
        <v>118</v>
      </c>
      <c r="C6" s="6" t="s">
        <v>121</v>
      </c>
      <c r="D6" s="110"/>
      <c r="E6" s="32">
        <v>23.4</v>
      </c>
      <c r="F6" s="34">
        <v>5.5E-2</v>
      </c>
      <c r="G6" s="172">
        <v>20986</v>
      </c>
    </row>
    <row r="7" spans="1:13" ht="30" customHeight="1" thickBot="1" x14ac:dyDescent="0.25">
      <c r="A7" s="121"/>
      <c r="B7" s="6" t="s">
        <v>45</v>
      </c>
      <c r="C7" s="6" t="s">
        <v>27</v>
      </c>
      <c r="D7" s="110"/>
      <c r="E7" s="32">
        <v>25.9</v>
      </c>
      <c r="F7" s="34">
        <v>5.8999999999999997E-2</v>
      </c>
      <c r="G7" s="172">
        <v>23784</v>
      </c>
    </row>
    <row r="8" spans="1:13" ht="30" customHeight="1" thickBot="1" x14ac:dyDescent="0.25">
      <c r="A8" s="121"/>
      <c r="B8" s="6" t="s">
        <v>46</v>
      </c>
      <c r="C8" s="6" t="s">
        <v>28</v>
      </c>
      <c r="D8" s="110"/>
      <c r="E8" s="32">
        <v>34.200000000000003</v>
      </c>
      <c r="F8" s="34">
        <v>7.9000000000000001E-2</v>
      </c>
      <c r="G8" s="172">
        <v>27895</v>
      </c>
      <c r="M8" s="1"/>
    </row>
    <row r="9" spans="1:13" ht="30" customHeight="1" thickBot="1" x14ac:dyDescent="0.25">
      <c r="A9" s="121"/>
      <c r="B9" s="6" t="s">
        <v>47</v>
      </c>
      <c r="C9" s="6" t="s">
        <v>29</v>
      </c>
      <c r="D9" s="110"/>
      <c r="E9" s="32">
        <v>39.6</v>
      </c>
      <c r="F9" s="34">
        <v>9.1999999999999998E-2</v>
      </c>
      <c r="G9" s="172">
        <v>30640</v>
      </c>
    </row>
    <row r="10" spans="1:13" ht="20.100000000000001" customHeight="1" thickBot="1" x14ac:dyDescent="0.25">
      <c r="A10" s="105" t="s">
        <v>59</v>
      </c>
      <c r="B10" s="106"/>
      <c r="C10" s="107"/>
      <c r="D10" s="107"/>
      <c r="E10" s="107"/>
      <c r="F10" s="107"/>
      <c r="G10" s="108"/>
    </row>
    <row r="11" spans="1:13" ht="30" customHeight="1" thickBot="1" x14ac:dyDescent="0.25">
      <c r="A11" s="112"/>
      <c r="B11" s="6" t="s">
        <v>48</v>
      </c>
      <c r="C11" s="6" t="s">
        <v>31</v>
      </c>
      <c r="D11" s="109" t="s">
        <v>125</v>
      </c>
      <c r="E11" s="32">
        <v>22</v>
      </c>
      <c r="F11" s="34">
        <v>0.05</v>
      </c>
      <c r="G11" s="173">
        <v>21009</v>
      </c>
    </row>
    <row r="12" spans="1:13" ht="30" customHeight="1" thickBot="1" x14ac:dyDescent="0.25">
      <c r="A12" s="113"/>
      <c r="B12" s="6" t="s">
        <v>49</v>
      </c>
      <c r="C12" s="6" t="s">
        <v>32</v>
      </c>
      <c r="D12" s="110"/>
      <c r="E12" s="32">
        <v>24.2</v>
      </c>
      <c r="F12" s="34">
        <v>5.5E-2</v>
      </c>
      <c r="G12" s="173">
        <v>22500</v>
      </c>
    </row>
    <row r="13" spans="1:13" ht="30" customHeight="1" thickBot="1" x14ac:dyDescent="0.25">
      <c r="A13" s="113"/>
      <c r="B13" s="6" t="s">
        <v>119</v>
      </c>
      <c r="C13" s="6" t="s">
        <v>122</v>
      </c>
      <c r="D13" s="110"/>
      <c r="E13" s="32">
        <v>24.4</v>
      </c>
      <c r="F13" s="34">
        <v>0.06</v>
      </c>
      <c r="G13" s="173">
        <v>22378</v>
      </c>
    </row>
    <row r="14" spans="1:13" ht="30" customHeight="1" thickBot="1" x14ac:dyDescent="0.25">
      <c r="A14" s="113"/>
      <c r="B14" s="6" t="s">
        <v>50</v>
      </c>
      <c r="C14" s="6" t="s">
        <v>33</v>
      </c>
      <c r="D14" s="110"/>
      <c r="E14" s="32">
        <v>27.4</v>
      </c>
      <c r="F14" s="34">
        <v>6.6000000000000003E-2</v>
      </c>
      <c r="G14" s="173">
        <v>25428</v>
      </c>
    </row>
    <row r="15" spans="1:13" ht="30" customHeight="1" thickBot="1" x14ac:dyDescent="0.25">
      <c r="A15" s="113"/>
      <c r="B15" s="6" t="s">
        <v>51</v>
      </c>
      <c r="C15" s="6" t="s">
        <v>34</v>
      </c>
      <c r="D15" s="110"/>
      <c r="E15" s="32">
        <v>44.8</v>
      </c>
      <c r="F15" s="34">
        <v>8.6999999999999994E-2</v>
      </c>
      <c r="G15" s="173">
        <v>29831</v>
      </c>
      <c r="M15" s="1"/>
    </row>
    <row r="16" spans="1:13" ht="30" customHeight="1" thickBot="1" x14ac:dyDescent="0.25">
      <c r="A16" s="113"/>
      <c r="B16" s="6" t="s">
        <v>52</v>
      </c>
      <c r="C16" s="6" t="s">
        <v>35</v>
      </c>
      <c r="D16" s="110"/>
      <c r="E16" s="32">
        <v>51.6</v>
      </c>
      <c r="F16" s="34">
        <v>0.10199999999999999</v>
      </c>
      <c r="G16" s="173">
        <v>32761</v>
      </c>
    </row>
    <row r="17" spans="1:24" ht="20.100000000000001" customHeight="1" thickBot="1" x14ac:dyDescent="0.25">
      <c r="A17" s="105" t="s">
        <v>60</v>
      </c>
      <c r="B17" s="106"/>
      <c r="C17" s="107"/>
      <c r="D17" s="107"/>
      <c r="E17" s="107"/>
      <c r="F17" s="107"/>
      <c r="G17" s="108"/>
      <c r="J17" s="1"/>
      <c r="K17" s="1"/>
      <c r="L17" s="1"/>
      <c r="M17" s="1"/>
      <c r="N17" s="1"/>
      <c r="O17" s="1"/>
      <c r="R17" s="1"/>
      <c r="S17" s="4"/>
      <c r="T17" s="4"/>
      <c r="U17" s="4"/>
      <c r="V17" s="4"/>
      <c r="W17" s="4"/>
      <c r="X17" s="1"/>
    </row>
    <row r="18" spans="1:24" ht="30" customHeight="1" thickBot="1" x14ac:dyDescent="0.25">
      <c r="A18" s="112"/>
      <c r="B18" s="6" t="s">
        <v>53</v>
      </c>
      <c r="C18" s="6" t="s">
        <v>37</v>
      </c>
      <c r="D18" s="109" t="s">
        <v>125</v>
      </c>
      <c r="E18" s="32">
        <v>37</v>
      </c>
      <c r="F18" s="34">
        <v>6.7000000000000004E-2</v>
      </c>
      <c r="G18" s="173">
        <v>23750</v>
      </c>
      <c r="R18" s="1"/>
      <c r="S18" s="2"/>
      <c r="T18" s="2"/>
      <c r="U18" s="2"/>
      <c r="V18" s="2"/>
      <c r="W18" s="2"/>
      <c r="X18" s="1"/>
    </row>
    <row r="19" spans="1:24" ht="30" customHeight="1" thickBot="1" x14ac:dyDescent="0.25">
      <c r="A19" s="113"/>
      <c r="B19" s="6" t="s">
        <v>54</v>
      </c>
      <c r="C19" s="6" t="s">
        <v>38</v>
      </c>
      <c r="D19" s="110"/>
      <c r="E19" s="32">
        <v>40</v>
      </c>
      <c r="F19" s="34">
        <v>7.3999999999999996E-2</v>
      </c>
      <c r="G19" s="173">
        <v>25433</v>
      </c>
      <c r="R19" s="1"/>
      <c r="S19" s="2"/>
      <c r="T19" s="2"/>
      <c r="U19" s="2"/>
      <c r="V19" s="2"/>
      <c r="W19" s="2"/>
      <c r="X19" s="1"/>
    </row>
    <row r="20" spans="1:24" ht="30" customHeight="1" thickBot="1" x14ac:dyDescent="0.25">
      <c r="A20" s="113"/>
      <c r="B20" s="6" t="s">
        <v>120</v>
      </c>
      <c r="C20" s="6" t="s">
        <v>123</v>
      </c>
      <c r="D20" s="110"/>
      <c r="E20" s="32">
        <v>40.5</v>
      </c>
      <c r="F20" s="34">
        <v>0.08</v>
      </c>
      <c r="G20" s="173">
        <v>26432</v>
      </c>
      <c r="R20" s="1"/>
      <c r="S20" s="2"/>
      <c r="T20" s="2"/>
      <c r="U20" s="2"/>
      <c r="V20" s="2"/>
      <c r="W20" s="2"/>
      <c r="X20" s="1"/>
    </row>
    <row r="21" spans="1:24" ht="30" customHeight="1" thickBot="1" x14ac:dyDescent="0.25">
      <c r="A21" s="113"/>
      <c r="B21" s="6" t="s">
        <v>55</v>
      </c>
      <c r="C21" s="6" t="s">
        <v>39</v>
      </c>
      <c r="D21" s="110"/>
      <c r="E21" s="32">
        <v>43</v>
      </c>
      <c r="F21" s="34">
        <v>8.6999999999999994E-2</v>
      </c>
      <c r="G21" s="173">
        <v>28752</v>
      </c>
      <c r="R21" s="1"/>
      <c r="S21" s="2"/>
      <c r="T21" s="2"/>
      <c r="U21" s="2"/>
      <c r="V21" s="2"/>
      <c r="W21" s="2"/>
      <c r="X21" s="1"/>
    </row>
    <row r="22" spans="1:24" ht="30" customHeight="1" thickBot="1" x14ac:dyDescent="0.25">
      <c r="A22" s="113"/>
      <c r="B22" s="6" t="s">
        <v>56</v>
      </c>
      <c r="C22" s="6" t="s">
        <v>40</v>
      </c>
      <c r="D22" s="110"/>
      <c r="E22" s="32">
        <v>65.5</v>
      </c>
      <c r="F22" s="34">
        <v>0.124</v>
      </c>
      <c r="G22" s="173">
        <v>32172</v>
      </c>
      <c r="R22" s="1"/>
      <c r="S22" s="2"/>
      <c r="T22" s="2"/>
      <c r="U22" s="2"/>
      <c r="V22" s="2"/>
      <c r="W22" s="2"/>
      <c r="X22" s="1"/>
    </row>
    <row r="23" spans="1:24" ht="30" customHeight="1" thickBot="1" x14ac:dyDescent="0.25">
      <c r="A23" s="114"/>
      <c r="B23" s="6" t="s">
        <v>57</v>
      </c>
      <c r="C23" s="6" t="s">
        <v>41</v>
      </c>
      <c r="D23" s="111"/>
      <c r="E23" s="32">
        <v>72</v>
      </c>
      <c r="F23" s="34">
        <v>0.13800000000000001</v>
      </c>
      <c r="G23" s="173">
        <v>37502</v>
      </c>
      <c r="R23" s="1"/>
      <c r="S23" s="2"/>
      <c r="T23" s="2"/>
      <c r="U23" s="2"/>
      <c r="V23" s="2"/>
      <c r="W23" s="2"/>
      <c r="X23" s="1"/>
    </row>
  </sheetData>
  <mergeCells count="11">
    <mergeCell ref="A1:B1"/>
    <mergeCell ref="C1:F1"/>
    <mergeCell ref="A3:G3"/>
    <mergeCell ref="A4:A9"/>
    <mergeCell ref="A10:G10"/>
    <mergeCell ref="D4:D9"/>
    <mergeCell ref="D18:D23"/>
    <mergeCell ref="A11:A16"/>
    <mergeCell ref="D11:D16"/>
    <mergeCell ref="A17:G17"/>
    <mergeCell ref="A18:A23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4"/>
  <sheetViews>
    <sheetView view="pageBreakPreview" zoomScale="85" zoomScaleNormal="85" zoomScaleSheetLayoutView="85" workbookViewId="0">
      <selection activeCell="G1" sqref="A1:XFD1048576"/>
    </sheetView>
  </sheetViews>
  <sheetFormatPr defaultRowHeight="12.75" x14ac:dyDescent="0.2"/>
  <cols>
    <col min="1" max="1" width="33.7109375" style="3" customWidth="1"/>
    <col min="2" max="2" width="31.7109375" style="3" customWidth="1"/>
    <col min="3" max="3" width="15.7109375" style="3" customWidth="1"/>
    <col min="4" max="4" width="35.7109375" style="3" customWidth="1"/>
    <col min="5" max="6" width="10.7109375" style="3" customWidth="1"/>
    <col min="7" max="7" width="15.7109375" style="174" customWidth="1"/>
    <col min="8" max="10" width="5.85546875" style="3" customWidth="1"/>
    <col min="11" max="16384" width="9.140625" style="3"/>
  </cols>
  <sheetData>
    <row r="1" spans="1:13" ht="125.25" customHeight="1" x14ac:dyDescent="0.2">
      <c r="A1" s="115"/>
      <c r="B1" s="116"/>
      <c r="C1" s="117"/>
      <c r="D1" s="117"/>
      <c r="E1" s="117"/>
      <c r="F1" s="117"/>
      <c r="G1" s="171"/>
    </row>
    <row r="2" spans="1:13" ht="32.25" customHeight="1" thickBot="1" x14ac:dyDescent="0.25">
      <c r="A2" s="126" t="s">
        <v>196</v>
      </c>
      <c r="B2" s="124"/>
      <c r="C2" s="124"/>
      <c r="D2" s="124"/>
      <c r="E2" s="124"/>
      <c r="F2" s="124"/>
      <c r="G2" s="127"/>
    </row>
    <row r="3" spans="1:13" ht="41.25" customHeight="1" thickBot="1" x14ac:dyDescent="0.25">
      <c r="A3" s="101" t="s">
        <v>170</v>
      </c>
      <c r="B3" s="6" t="s">
        <v>0</v>
      </c>
      <c r="C3" s="14" t="s">
        <v>4</v>
      </c>
      <c r="D3" s="20" t="s">
        <v>3</v>
      </c>
      <c r="E3" s="6" t="s">
        <v>6</v>
      </c>
      <c r="F3" s="13" t="s">
        <v>5</v>
      </c>
      <c r="G3" s="172" t="s">
        <v>1</v>
      </c>
    </row>
    <row r="4" spans="1:13" ht="20.100000000000001" customHeight="1" thickBot="1" x14ac:dyDescent="0.25">
      <c r="A4" s="105" t="s">
        <v>58</v>
      </c>
      <c r="B4" s="106"/>
      <c r="C4" s="107"/>
      <c r="D4" s="107"/>
      <c r="E4" s="107"/>
      <c r="F4" s="107"/>
      <c r="G4" s="108"/>
    </row>
    <row r="5" spans="1:13" ht="30" customHeight="1" thickBot="1" x14ac:dyDescent="0.25">
      <c r="A5" s="120"/>
      <c r="B5" s="6" t="s">
        <v>171</v>
      </c>
      <c r="C5" s="6" t="s">
        <v>25</v>
      </c>
      <c r="D5" s="109" t="s">
        <v>189</v>
      </c>
      <c r="E5" s="32">
        <v>9.3800000000000008</v>
      </c>
      <c r="F5" s="34">
        <v>2.9000000000000001E-2</v>
      </c>
      <c r="G5" s="172">
        <v>19505</v>
      </c>
    </row>
    <row r="6" spans="1:13" ht="30" customHeight="1" thickBot="1" x14ac:dyDescent="0.25">
      <c r="A6" s="121"/>
      <c r="B6" s="6" t="s">
        <v>172</v>
      </c>
      <c r="C6" s="6" t="s">
        <v>26</v>
      </c>
      <c r="D6" s="110"/>
      <c r="E6" s="32">
        <v>10.75</v>
      </c>
      <c r="F6" s="34">
        <v>3.7999999999999999E-2</v>
      </c>
      <c r="G6" s="172">
        <v>20851</v>
      </c>
    </row>
    <row r="7" spans="1:13" ht="30" customHeight="1" thickBot="1" x14ac:dyDescent="0.25">
      <c r="A7" s="121"/>
      <c r="B7" s="6" t="s">
        <v>173</v>
      </c>
      <c r="C7" s="6" t="s">
        <v>27</v>
      </c>
      <c r="D7" s="110"/>
      <c r="E7" s="32">
        <v>13.18</v>
      </c>
      <c r="F7" s="34">
        <v>4.3999999999999997E-2</v>
      </c>
      <c r="G7" s="172">
        <v>24125</v>
      </c>
    </row>
    <row r="8" spans="1:13" ht="30" customHeight="1" thickBot="1" x14ac:dyDescent="0.25">
      <c r="A8" s="121"/>
      <c r="B8" s="6" t="s">
        <v>174</v>
      </c>
      <c r="C8" s="6" t="s">
        <v>28</v>
      </c>
      <c r="D8" s="110"/>
      <c r="E8" s="32">
        <v>17.59</v>
      </c>
      <c r="F8" s="34">
        <v>5.8000000000000003E-2</v>
      </c>
      <c r="G8" s="172">
        <v>28083</v>
      </c>
      <c r="M8" s="1"/>
    </row>
    <row r="9" spans="1:13" ht="30" customHeight="1" thickBot="1" x14ac:dyDescent="0.25">
      <c r="A9" s="121"/>
      <c r="B9" s="6" t="s">
        <v>175</v>
      </c>
      <c r="C9" s="6" t="s">
        <v>29</v>
      </c>
      <c r="D9" s="110"/>
      <c r="E9" s="32">
        <v>20.52</v>
      </c>
      <c r="F9" s="34">
        <v>6.8000000000000005E-2</v>
      </c>
      <c r="G9" s="172">
        <v>30737</v>
      </c>
      <c r="M9" s="1"/>
    </row>
    <row r="10" spans="1:13" ht="30" customHeight="1" thickBot="1" x14ac:dyDescent="0.25">
      <c r="A10" s="121"/>
      <c r="B10" s="6" t="s">
        <v>176</v>
      </c>
      <c r="C10" s="6" t="s">
        <v>30</v>
      </c>
      <c r="D10" s="110"/>
      <c r="E10" s="32">
        <v>26.96</v>
      </c>
      <c r="F10" s="34">
        <v>7.8E-2</v>
      </c>
      <c r="G10" s="172">
        <v>32188</v>
      </c>
    </row>
    <row r="11" spans="1:13" ht="20.100000000000001" customHeight="1" thickBot="1" x14ac:dyDescent="0.25">
      <c r="A11" s="105" t="s">
        <v>59</v>
      </c>
      <c r="B11" s="106"/>
      <c r="C11" s="107"/>
      <c r="D11" s="107"/>
      <c r="E11" s="107"/>
      <c r="F11" s="107"/>
      <c r="G11" s="108"/>
    </row>
    <row r="12" spans="1:13" ht="30" customHeight="1" thickBot="1" x14ac:dyDescent="0.25">
      <c r="A12" s="112"/>
      <c r="B12" s="6" t="s">
        <v>177</v>
      </c>
      <c r="C12" s="6" t="s">
        <v>31</v>
      </c>
      <c r="D12" s="109" t="s">
        <v>190</v>
      </c>
      <c r="E12" s="32">
        <v>10.33</v>
      </c>
      <c r="F12" s="34">
        <v>3.4000000000000002E-2</v>
      </c>
      <c r="G12" s="172">
        <v>20976</v>
      </c>
    </row>
    <row r="13" spans="1:13" ht="30" customHeight="1" thickBot="1" x14ac:dyDescent="0.25">
      <c r="A13" s="113"/>
      <c r="B13" s="6" t="s">
        <v>178</v>
      </c>
      <c r="C13" s="6" t="s">
        <v>32</v>
      </c>
      <c r="D13" s="110"/>
      <c r="E13" s="32">
        <v>11.99</v>
      </c>
      <c r="F13" s="34">
        <v>0.04</v>
      </c>
      <c r="G13" s="172">
        <v>22403</v>
      </c>
    </row>
    <row r="14" spans="1:13" ht="30" customHeight="1" thickBot="1" x14ac:dyDescent="0.25">
      <c r="A14" s="113"/>
      <c r="B14" s="6" t="s">
        <v>179</v>
      </c>
      <c r="C14" s="6" t="s">
        <v>33</v>
      </c>
      <c r="D14" s="110"/>
      <c r="E14" s="32">
        <v>14.81</v>
      </c>
      <c r="F14" s="34">
        <v>5.0999999999999997E-2</v>
      </c>
      <c r="G14" s="172">
        <v>25762</v>
      </c>
    </row>
    <row r="15" spans="1:13" ht="30" customHeight="1" thickBot="1" x14ac:dyDescent="0.25">
      <c r="A15" s="113"/>
      <c r="B15" s="6" t="s">
        <v>180</v>
      </c>
      <c r="C15" s="6" t="s">
        <v>34</v>
      </c>
      <c r="D15" s="110"/>
      <c r="E15" s="32">
        <v>19.8</v>
      </c>
      <c r="F15" s="34">
        <v>6.0999999999999999E-2</v>
      </c>
      <c r="G15" s="172">
        <v>30256</v>
      </c>
      <c r="M15" s="1"/>
    </row>
    <row r="16" spans="1:13" ht="30" customHeight="1" thickBot="1" x14ac:dyDescent="0.25">
      <c r="A16" s="113"/>
      <c r="B16" s="6" t="s">
        <v>181</v>
      </c>
      <c r="C16" s="6" t="s">
        <v>35</v>
      </c>
      <c r="D16" s="110"/>
      <c r="E16" s="32">
        <v>23.12</v>
      </c>
      <c r="F16" s="34">
        <v>0.08</v>
      </c>
      <c r="G16" s="172">
        <v>33053</v>
      </c>
      <c r="M16" s="1"/>
    </row>
    <row r="17" spans="1:24" ht="30" customHeight="1" thickBot="1" x14ac:dyDescent="0.25">
      <c r="A17" s="113"/>
      <c r="B17" s="6" t="s">
        <v>182</v>
      </c>
      <c r="C17" s="6" t="s">
        <v>36</v>
      </c>
      <c r="D17" s="110"/>
      <c r="E17" s="32">
        <v>40.94</v>
      </c>
      <c r="F17" s="34">
        <v>9.0999999999999998E-2</v>
      </c>
      <c r="G17" s="172">
        <v>34384</v>
      </c>
    </row>
    <row r="18" spans="1:24" ht="20.100000000000001" customHeight="1" thickBot="1" x14ac:dyDescent="0.25">
      <c r="A18" s="105" t="s">
        <v>60</v>
      </c>
      <c r="B18" s="106"/>
      <c r="C18" s="107"/>
      <c r="D18" s="107"/>
      <c r="E18" s="107"/>
      <c r="F18" s="107"/>
      <c r="G18" s="108"/>
      <c r="J18" s="1"/>
      <c r="K18" s="1"/>
      <c r="L18" s="1"/>
      <c r="M18" s="1"/>
      <c r="N18" s="1"/>
      <c r="O18" s="1"/>
      <c r="R18" s="1"/>
      <c r="S18" s="4"/>
      <c r="T18" s="4"/>
      <c r="U18" s="4"/>
      <c r="V18" s="4"/>
      <c r="W18" s="4"/>
      <c r="X18" s="1"/>
    </row>
    <row r="19" spans="1:24" ht="30" customHeight="1" thickBot="1" x14ac:dyDescent="0.25">
      <c r="A19" s="112"/>
      <c r="B19" s="6" t="s">
        <v>183</v>
      </c>
      <c r="C19" s="6" t="s">
        <v>37</v>
      </c>
      <c r="D19" s="109" t="s">
        <v>190</v>
      </c>
      <c r="E19" s="32">
        <v>12.44</v>
      </c>
      <c r="F19" s="34">
        <v>0.04</v>
      </c>
      <c r="G19" s="172">
        <v>23971</v>
      </c>
      <c r="R19" s="1"/>
      <c r="S19" s="2"/>
      <c r="T19" s="2"/>
      <c r="U19" s="2"/>
      <c r="V19" s="2"/>
      <c r="W19" s="2"/>
      <c r="X19" s="1"/>
    </row>
    <row r="20" spans="1:24" ht="30" customHeight="1" thickBot="1" x14ac:dyDescent="0.25">
      <c r="A20" s="113"/>
      <c r="B20" s="6" t="s">
        <v>184</v>
      </c>
      <c r="C20" s="6" t="s">
        <v>38</v>
      </c>
      <c r="D20" s="110"/>
      <c r="E20" s="32">
        <v>14.49</v>
      </c>
      <c r="F20" s="34">
        <v>5.0999999999999997E-2</v>
      </c>
      <c r="G20" s="172">
        <v>25563</v>
      </c>
      <c r="R20" s="1"/>
      <c r="S20" s="2"/>
      <c r="T20" s="2"/>
      <c r="U20" s="2"/>
      <c r="V20" s="2"/>
      <c r="W20" s="2"/>
      <c r="X20" s="1"/>
    </row>
    <row r="21" spans="1:24" ht="30" customHeight="1" thickBot="1" x14ac:dyDescent="0.25">
      <c r="A21" s="113"/>
      <c r="B21" s="6" t="s">
        <v>185</v>
      </c>
      <c r="C21" s="6" t="s">
        <v>39</v>
      </c>
      <c r="D21" s="110"/>
      <c r="E21" s="32">
        <v>18.079999999999998</v>
      </c>
      <c r="F21" s="34">
        <v>6.6000000000000003E-2</v>
      </c>
      <c r="G21" s="172">
        <v>30003</v>
      </c>
      <c r="R21" s="1"/>
      <c r="S21" s="2"/>
      <c r="T21" s="2"/>
      <c r="U21" s="2"/>
      <c r="V21" s="2"/>
      <c r="W21" s="2"/>
      <c r="X21" s="1"/>
    </row>
    <row r="22" spans="1:24" ht="30" customHeight="1" thickBot="1" x14ac:dyDescent="0.25">
      <c r="A22" s="113"/>
      <c r="B22" s="6" t="s">
        <v>186</v>
      </c>
      <c r="C22" s="6" t="s">
        <v>40</v>
      </c>
      <c r="D22" s="110"/>
      <c r="E22" s="32">
        <v>24.21</v>
      </c>
      <c r="F22" s="34">
        <v>8.7999999999999995E-2</v>
      </c>
      <c r="G22" s="172">
        <v>33093</v>
      </c>
      <c r="R22" s="1"/>
      <c r="S22" s="2"/>
      <c r="T22" s="2"/>
      <c r="U22" s="2"/>
      <c r="V22" s="2"/>
      <c r="W22" s="2"/>
      <c r="X22" s="1"/>
    </row>
    <row r="23" spans="1:24" ht="30" customHeight="1" thickBot="1" x14ac:dyDescent="0.25">
      <c r="A23" s="113"/>
      <c r="B23" s="6" t="s">
        <v>187</v>
      </c>
      <c r="C23" s="6" t="s">
        <v>41</v>
      </c>
      <c r="D23" s="110"/>
      <c r="E23" s="32">
        <v>28.3</v>
      </c>
      <c r="F23" s="34">
        <v>0.10299999999999999</v>
      </c>
      <c r="G23" s="172">
        <v>37857</v>
      </c>
      <c r="R23" s="1"/>
      <c r="S23" s="2"/>
      <c r="T23" s="2"/>
      <c r="U23" s="2"/>
      <c r="V23" s="2"/>
      <c r="W23" s="2"/>
      <c r="X23" s="1"/>
    </row>
    <row r="24" spans="1:24" ht="30" customHeight="1" thickBot="1" x14ac:dyDescent="0.25">
      <c r="A24" s="114"/>
      <c r="B24" s="6" t="s">
        <v>188</v>
      </c>
      <c r="C24" s="6" t="s">
        <v>42</v>
      </c>
      <c r="D24" s="111"/>
      <c r="E24" s="32">
        <v>53.39</v>
      </c>
      <c r="F24" s="34">
        <v>0.11700000000000001</v>
      </c>
      <c r="G24" s="172">
        <v>40925</v>
      </c>
      <c r="R24" s="1"/>
      <c r="S24" s="2"/>
      <c r="T24" s="2"/>
      <c r="U24" s="2"/>
      <c r="V24" s="2"/>
      <c r="W24" s="2"/>
      <c r="X24" s="1"/>
    </row>
  </sheetData>
  <mergeCells count="12">
    <mergeCell ref="A11:G11"/>
    <mergeCell ref="A2:G2"/>
    <mergeCell ref="A1:B1"/>
    <mergeCell ref="C1:F1"/>
    <mergeCell ref="A4:G4"/>
    <mergeCell ref="A5:A10"/>
    <mergeCell ref="D5:D10"/>
    <mergeCell ref="A12:A17"/>
    <mergeCell ref="D12:D17"/>
    <mergeCell ref="A18:G18"/>
    <mergeCell ref="A19:A24"/>
    <mergeCell ref="D19:D24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2"/>
  <sheetViews>
    <sheetView view="pageBreakPreview" zoomScale="85" zoomScaleNormal="85" zoomScaleSheetLayoutView="85" workbookViewId="0">
      <selection activeCell="G2" sqref="A1:XFD1048576"/>
    </sheetView>
  </sheetViews>
  <sheetFormatPr defaultRowHeight="12.75" x14ac:dyDescent="0.2"/>
  <cols>
    <col min="1" max="1" width="33.7109375" style="3" customWidth="1"/>
    <col min="2" max="2" width="31.7109375" style="3" customWidth="1"/>
    <col min="3" max="3" width="15.7109375" style="3" customWidth="1"/>
    <col min="4" max="4" width="35.7109375" style="3" customWidth="1"/>
    <col min="5" max="6" width="10.7109375" style="3" customWidth="1"/>
    <col min="7" max="7" width="15.7109375" style="174" customWidth="1"/>
    <col min="8" max="10" width="5.85546875" style="3" customWidth="1"/>
    <col min="11" max="16384" width="9.140625" style="3"/>
  </cols>
  <sheetData>
    <row r="1" spans="1:24" ht="123" customHeight="1" thickBot="1" x14ac:dyDescent="0.25">
      <c r="A1" s="115"/>
      <c r="B1" s="116"/>
      <c r="C1" s="116"/>
      <c r="D1" s="117"/>
      <c r="E1" s="117"/>
      <c r="F1" s="117"/>
      <c r="G1" s="132"/>
    </row>
    <row r="2" spans="1:24" ht="38.25" customHeight="1" thickBot="1" x14ac:dyDescent="0.25">
      <c r="A2" s="101" t="s">
        <v>169</v>
      </c>
      <c r="B2" s="13" t="s">
        <v>0</v>
      </c>
      <c r="C2" s="13" t="s">
        <v>4</v>
      </c>
      <c r="D2" s="13" t="s">
        <v>3</v>
      </c>
      <c r="E2" s="6" t="s">
        <v>6</v>
      </c>
      <c r="F2" s="13" t="s">
        <v>5</v>
      </c>
      <c r="G2" s="172" t="s">
        <v>1</v>
      </c>
    </row>
    <row r="3" spans="1:24" ht="20.100000000000001" customHeight="1" thickBot="1" x14ac:dyDescent="0.25">
      <c r="A3" s="105" t="s">
        <v>61</v>
      </c>
      <c r="B3" s="107"/>
      <c r="C3" s="107"/>
      <c r="D3" s="107"/>
      <c r="E3" s="107"/>
      <c r="F3" s="107"/>
      <c r="G3" s="108"/>
    </row>
    <row r="4" spans="1:24" ht="30" customHeight="1" thickBot="1" x14ac:dyDescent="0.25">
      <c r="A4" s="112"/>
      <c r="B4" s="15" t="s">
        <v>135</v>
      </c>
      <c r="C4" s="19" t="s">
        <v>75</v>
      </c>
      <c r="D4" s="133" t="s">
        <v>143</v>
      </c>
      <c r="E4" s="35">
        <v>6.9</v>
      </c>
      <c r="F4" s="39">
        <v>2.1000000000000001E-2</v>
      </c>
      <c r="G4" s="173">
        <v>1931</v>
      </c>
    </row>
    <row r="5" spans="1:24" ht="30" customHeight="1" thickBot="1" x14ac:dyDescent="0.25">
      <c r="A5" s="113"/>
      <c r="B5" s="15" t="s">
        <v>136</v>
      </c>
      <c r="C5" s="15" t="s">
        <v>76</v>
      </c>
      <c r="D5" s="134"/>
      <c r="E5" s="36">
        <v>9.4</v>
      </c>
      <c r="F5" s="39">
        <v>0.03</v>
      </c>
      <c r="G5" s="173">
        <v>2367</v>
      </c>
    </row>
    <row r="6" spans="1:24" ht="30" customHeight="1" thickBot="1" x14ac:dyDescent="0.25">
      <c r="A6" s="114"/>
      <c r="B6" s="15" t="s">
        <v>137</v>
      </c>
      <c r="C6" s="10" t="s">
        <v>77</v>
      </c>
      <c r="D6" s="135"/>
      <c r="E6" s="37">
        <v>10.4</v>
      </c>
      <c r="F6" s="40">
        <v>0.03</v>
      </c>
      <c r="G6" s="173">
        <v>2664</v>
      </c>
    </row>
    <row r="7" spans="1:24" ht="30" customHeight="1" thickBot="1" x14ac:dyDescent="0.25">
      <c r="A7" s="136"/>
      <c r="B7" s="12" t="s">
        <v>138</v>
      </c>
      <c r="C7" s="15" t="s">
        <v>72</v>
      </c>
      <c r="D7" s="133" t="s">
        <v>144</v>
      </c>
      <c r="E7" s="38">
        <v>15.5</v>
      </c>
      <c r="F7" s="39">
        <v>0.03</v>
      </c>
      <c r="G7" s="173">
        <v>4667</v>
      </c>
    </row>
    <row r="8" spans="1:24" ht="30" customHeight="1" thickBot="1" x14ac:dyDescent="0.25">
      <c r="A8" s="137"/>
      <c r="B8" s="12" t="s">
        <v>139</v>
      </c>
      <c r="C8" s="15" t="s">
        <v>73</v>
      </c>
      <c r="D8" s="134"/>
      <c r="E8" s="38">
        <v>18.399999999999999</v>
      </c>
      <c r="F8" s="40">
        <v>3.4000000000000002E-2</v>
      </c>
      <c r="G8" s="173">
        <v>5244</v>
      </c>
    </row>
    <row r="9" spans="1:24" ht="30" customHeight="1" thickBot="1" x14ac:dyDescent="0.25">
      <c r="A9" s="138"/>
      <c r="B9" s="12" t="s">
        <v>140</v>
      </c>
      <c r="C9" s="15" t="s">
        <v>74</v>
      </c>
      <c r="D9" s="135"/>
      <c r="E9" s="38">
        <v>20.399999999999999</v>
      </c>
      <c r="F9" s="40">
        <v>0.04</v>
      </c>
      <c r="G9" s="173">
        <v>5812</v>
      </c>
    </row>
    <row r="10" spans="1:24" ht="20.100000000000001" customHeight="1" thickBot="1" x14ac:dyDescent="0.25">
      <c r="A10" s="105" t="s">
        <v>158</v>
      </c>
      <c r="B10" s="107"/>
      <c r="C10" s="107"/>
      <c r="D10" s="107"/>
      <c r="E10" s="107"/>
      <c r="F10" s="107"/>
      <c r="G10" s="108"/>
    </row>
    <row r="11" spans="1:24" ht="60" customHeight="1" thickBot="1" x14ac:dyDescent="0.25">
      <c r="A11" s="139"/>
      <c r="B11" s="12" t="s">
        <v>141</v>
      </c>
      <c r="C11" s="11" t="s">
        <v>78</v>
      </c>
      <c r="D11" s="130" t="s">
        <v>143</v>
      </c>
      <c r="E11" s="38">
        <v>12.9</v>
      </c>
      <c r="F11" s="40">
        <v>0.05</v>
      </c>
      <c r="G11" s="175">
        <v>3734</v>
      </c>
      <c r="O11" s="8"/>
    </row>
    <row r="12" spans="1:24" ht="60" customHeight="1" thickBot="1" x14ac:dyDescent="0.25">
      <c r="A12" s="139"/>
      <c r="B12" s="12" t="s">
        <v>142</v>
      </c>
      <c r="C12" s="11" t="s">
        <v>78</v>
      </c>
      <c r="D12" s="131"/>
      <c r="E12" s="38">
        <v>14.4</v>
      </c>
      <c r="F12" s="40">
        <v>0.05</v>
      </c>
      <c r="G12" s="175">
        <v>4180</v>
      </c>
    </row>
    <row r="13" spans="1:24" ht="60" customHeight="1" thickBot="1" x14ac:dyDescent="0.25">
      <c r="A13" s="128"/>
      <c r="B13" s="12" t="s">
        <v>149</v>
      </c>
      <c r="C13" s="15" t="s">
        <v>70</v>
      </c>
      <c r="D13" s="130" t="s">
        <v>144</v>
      </c>
      <c r="E13" s="38">
        <v>20.399999999999999</v>
      </c>
      <c r="F13" s="40">
        <v>0.05</v>
      </c>
      <c r="G13" s="175">
        <v>6384</v>
      </c>
      <c r="R13" s="1"/>
      <c r="S13" s="1"/>
      <c r="T13" s="1"/>
      <c r="U13" s="1"/>
      <c r="V13" s="1"/>
      <c r="W13" s="1"/>
      <c r="X13" s="1"/>
    </row>
    <row r="14" spans="1:24" ht="60" customHeight="1" thickBot="1" x14ac:dyDescent="0.25">
      <c r="A14" s="129"/>
      <c r="B14" s="12" t="s">
        <v>150</v>
      </c>
      <c r="C14" s="15" t="s">
        <v>71</v>
      </c>
      <c r="D14" s="131"/>
      <c r="E14" s="38">
        <v>22.9</v>
      </c>
      <c r="F14" s="40">
        <v>5.1999999999999998E-2</v>
      </c>
      <c r="G14" s="175">
        <v>7019</v>
      </c>
      <c r="R14" s="1"/>
      <c r="S14" s="1"/>
      <c r="T14" s="1"/>
      <c r="U14" s="1"/>
      <c r="V14" s="1"/>
      <c r="W14" s="1"/>
      <c r="X14" s="1"/>
    </row>
    <row r="15" spans="1:24" ht="60" customHeight="1" thickBot="1" x14ac:dyDescent="0.25">
      <c r="A15" s="128"/>
      <c r="B15" s="12" t="s">
        <v>151</v>
      </c>
      <c r="C15" s="15" t="s">
        <v>70</v>
      </c>
      <c r="D15" s="130" t="s">
        <v>144</v>
      </c>
      <c r="E15" s="38">
        <v>20.9</v>
      </c>
      <c r="F15" s="40">
        <v>0.05</v>
      </c>
      <c r="G15" s="175">
        <v>6128</v>
      </c>
      <c r="R15" s="1"/>
      <c r="S15" s="1"/>
      <c r="T15" s="1"/>
      <c r="U15" s="1"/>
      <c r="V15" s="1"/>
      <c r="W15" s="1"/>
      <c r="X15" s="1"/>
    </row>
    <row r="16" spans="1:24" ht="60" customHeight="1" thickBot="1" x14ac:dyDescent="0.25">
      <c r="A16" s="129"/>
      <c r="B16" s="12" t="s">
        <v>152</v>
      </c>
      <c r="C16" s="15" t="s">
        <v>71</v>
      </c>
      <c r="D16" s="131"/>
      <c r="E16" s="38">
        <v>24.9</v>
      </c>
      <c r="F16" s="40">
        <v>5.1999999999999998E-2</v>
      </c>
      <c r="G16" s="175">
        <v>6835</v>
      </c>
      <c r="J16" s="1"/>
      <c r="K16" s="1"/>
      <c r="L16" s="1"/>
      <c r="M16" s="1"/>
      <c r="N16" s="1"/>
      <c r="O16" s="1"/>
      <c r="R16" s="1"/>
      <c r="S16" s="2"/>
      <c r="T16" s="2"/>
      <c r="U16" s="2"/>
      <c r="V16" s="2"/>
      <c r="W16" s="2"/>
      <c r="X16" s="1"/>
    </row>
    <row r="17" spans="1:9" x14ac:dyDescent="0.2">
      <c r="A17" s="1"/>
      <c r="B17" s="1"/>
      <c r="C17" s="1"/>
      <c r="D17" s="1"/>
      <c r="E17" s="1"/>
      <c r="F17" s="1"/>
      <c r="G17" s="176"/>
      <c r="H17" s="1"/>
      <c r="I17" s="1"/>
    </row>
    <row r="18" spans="1:9" x14ac:dyDescent="0.2">
      <c r="A18" s="1"/>
      <c r="B18" s="1"/>
      <c r="C18" s="1"/>
      <c r="D18" s="1"/>
      <c r="E18" s="1"/>
      <c r="F18" s="1"/>
      <c r="G18" s="176"/>
      <c r="H18" s="1"/>
      <c r="I18" s="1"/>
    </row>
    <row r="19" spans="1:9" x14ac:dyDescent="0.2">
      <c r="A19" s="1"/>
      <c r="B19" s="1"/>
      <c r="C19" s="1"/>
      <c r="D19" s="1"/>
      <c r="E19" s="1"/>
      <c r="F19" s="1"/>
      <c r="G19" s="176"/>
      <c r="H19" s="1"/>
      <c r="I19" s="1"/>
    </row>
    <row r="20" spans="1:9" x14ac:dyDescent="0.2">
      <c r="A20" s="1"/>
      <c r="B20" s="1"/>
      <c r="C20" s="1"/>
      <c r="D20" s="1"/>
      <c r="E20" s="1"/>
      <c r="F20" s="1"/>
      <c r="G20" s="176"/>
      <c r="H20" s="1"/>
      <c r="I20" s="1"/>
    </row>
    <row r="21" spans="1:9" x14ac:dyDescent="0.2">
      <c r="A21" s="1"/>
      <c r="B21" s="1"/>
      <c r="C21" s="1"/>
      <c r="D21" s="1"/>
      <c r="E21" s="1"/>
      <c r="F21" s="1"/>
      <c r="G21" s="176"/>
      <c r="H21" s="1"/>
      <c r="I21" s="1"/>
    </row>
    <row r="22" spans="1:9" x14ac:dyDescent="0.2">
      <c r="A22" s="1"/>
      <c r="B22" s="1"/>
      <c r="C22" s="1"/>
      <c r="D22" s="1"/>
      <c r="E22" s="1"/>
      <c r="F22" s="1"/>
      <c r="G22" s="176"/>
      <c r="H22" s="1"/>
      <c r="I22" s="1"/>
    </row>
  </sheetData>
  <mergeCells count="14">
    <mergeCell ref="A15:A16"/>
    <mergeCell ref="D15:D16"/>
    <mergeCell ref="A1:C1"/>
    <mergeCell ref="D1:G1"/>
    <mergeCell ref="A3:G3"/>
    <mergeCell ref="A4:A6"/>
    <mergeCell ref="D4:D6"/>
    <mergeCell ref="A7:A9"/>
    <mergeCell ref="D7:D9"/>
    <mergeCell ref="A10:G10"/>
    <mergeCell ref="A11:A12"/>
    <mergeCell ref="D11:D12"/>
    <mergeCell ref="A13:A14"/>
    <mergeCell ref="D13:D14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5"/>
  <sheetViews>
    <sheetView view="pageBreakPreview" zoomScale="85" zoomScaleNormal="85" zoomScaleSheetLayoutView="85" workbookViewId="0">
      <selection activeCell="G4" sqref="G4"/>
    </sheetView>
  </sheetViews>
  <sheetFormatPr defaultRowHeight="12.75" x14ac:dyDescent="0.2"/>
  <cols>
    <col min="1" max="1" width="55.28515625" style="3" customWidth="1"/>
    <col min="2" max="3" width="15.7109375" style="3" customWidth="1"/>
    <col min="4" max="4" width="34.140625" style="3" customWidth="1"/>
    <col min="5" max="6" width="10.7109375" style="3" customWidth="1"/>
    <col min="7" max="7" width="14.5703125" style="174" customWidth="1"/>
    <col min="8" max="10" width="5.85546875" style="3" customWidth="1"/>
    <col min="11" max="16384" width="9.140625" style="3"/>
  </cols>
  <sheetData>
    <row r="1" spans="1:25" ht="123" customHeight="1" thickBot="1" x14ac:dyDescent="0.25">
      <c r="A1" s="115"/>
      <c r="B1" s="116"/>
      <c r="C1" s="116"/>
      <c r="D1" s="117"/>
      <c r="E1" s="117"/>
      <c r="F1" s="117"/>
      <c r="G1" s="132"/>
    </row>
    <row r="2" spans="1:25" ht="38.25" customHeight="1" thickBot="1" x14ac:dyDescent="0.25">
      <c r="A2" s="101" t="s">
        <v>169</v>
      </c>
      <c r="B2" s="13" t="s">
        <v>0</v>
      </c>
      <c r="C2" s="13" t="s">
        <v>4</v>
      </c>
      <c r="D2" s="13" t="s">
        <v>3</v>
      </c>
      <c r="E2" s="6" t="s">
        <v>6</v>
      </c>
      <c r="F2" s="13" t="s">
        <v>5</v>
      </c>
      <c r="G2" s="172" t="s">
        <v>1</v>
      </c>
    </row>
    <row r="3" spans="1:25" ht="15" customHeight="1" thickBot="1" x14ac:dyDescent="0.25">
      <c r="A3" s="105" t="s">
        <v>162</v>
      </c>
      <c r="B3" s="106"/>
      <c r="C3" s="107"/>
      <c r="D3" s="107"/>
      <c r="E3" s="107"/>
      <c r="F3" s="107"/>
      <c r="G3" s="108"/>
      <c r="J3" s="1"/>
      <c r="K3" s="1"/>
      <c r="L3" s="1"/>
      <c r="M3" s="1"/>
      <c r="N3" s="1"/>
      <c r="O3" s="1"/>
      <c r="Q3" s="1"/>
      <c r="R3" s="1"/>
      <c r="S3" s="1"/>
      <c r="T3" s="1"/>
      <c r="U3" s="1"/>
      <c r="V3" s="1"/>
      <c r="W3" s="1"/>
      <c r="X3" s="1"/>
      <c r="Y3" s="1"/>
    </row>
    <row r="4" spans="1:25" ht="160.5" customHeight="1" thickBot="1" x14ac:dyDescent="0.25">
      <c r="A4" s="25"/>
      <c r="B4" s="9" t="s">
        <v>163</v>
      </c>
      <c r="C4" s="9" t="s">
        <v>164</v>
      </c>
      <c r="D4" s="66" t="s">
        <v>165</v>
      </c>
      <c r="E4" s="41">
        <v>11</v>
      </c>
      <c r="F4" s="24">
        <v>8.5000000000000006E-2</v>
      </c>
      <c r="G4" s="177"/>
    </row>
    <row r="5" spans="1:25" ht="15" customHeight="1" thickBot="1" x14ac:dyDescent="0.25">
      <c r="A5" s="105" t="s">
        <v>62</v>
      </c>
      <c r="B5" s="106"/>
      <c r="C5" s="107"/>
      <c r="D5" s="107"/>
      <c r="E5" s="107"/>
      <c r="F5" s="107"/>
      <c r="G5" s="108"/>
      <c r="J5" s="1"/>
      <c r="K5" s="1"/>
      <c r="L5" s="1"/>
      <c r="M5" s="1"/>
      <c r="N5" s="1"/>
      <c r="O5" s="1"/>
      <c r="Q5" s="1"/>
      <c r="R5" s="1"/>
      <c r="S5" s="1"/>
      <c r="T5" s="1"/>
      <c r="U5" s="1"/>
      <c r="V5" s="1"/>
      <c r="W5" s="1"/>
      <c r="X5" s="1"/>
      <c r="Y5" s="1"/>
    </row>
    <row r="6" spans="1:25" ht="50.1" customHeight="1" thickBot="1" x14ac:dyDescent="0.25">
      <c r="A6" s="140"/>
      <c r="B6" s="12" t="s">
        <v>63</v>
      </c>
      <c r="C6" s="12" t="s">
        <v>66</v>
      </c>
      <c r="D6" s="133" t="s">
        <v>84</v>
      </c>
      <c r="E6" s="41">
        <v>0.5</v>
      </c>
      <c r="F6" s="24">
        <v>1E-3</v>
      </c>
      <c r="G6" s="178">
        <v>3332</v>
      </c>
      <c r="J6" s="1"/>
      <c r="K6" s="1"/>
      <c r="L6" s="1"/>
      <c r="M6" s="1"/>
      <c r="N6" s="1"/>
      <c r="O6" s="1"/>
      <c r="Q6" s="1"/>
      <c r="R6" s="1"/>
      <c r="S6" s="1"/>
      <c r="T6" s="1"/>
      <c r="U6" s="1"/>
      <c r="V6" s="1"/>
      <c r="W6" s="1"/>
      <c r="X6" s="1"/>
      <c r="Y6" s="1"/>
    </row>
    <row r="7" spans="1:25" ht="50.1" customHeight="1" thickBot="1" x14ac:dyDescent="0.25">
      <c r="A7" s="141"/>
      <c r="B7" s="12" t="s">
        <v>64</v>
      </c>
      <c r="C7" s="12" t="s">
        <v>67</v>
      </c>
      <c r="D7" s="134"/>
      <c r="E7" s="41">
        <v>0.65</v>
      </c>
      <c r="F7" s="15">
        <v>1.1999999999999999E-3</v>
      </c>
      <c r="G7" s="178">
        <v>3708</v>
      </c>
      <c r="J7" s="1"/>
      <c r="K7" s="1"/>
      <c r="L7" s="1"/>
      <c r="M7" s="1"/>
      <c r="N7" s="1"/>
      <c r="O7" s="1"/>
      <c r="Q7" s="1"/>
      <c r="R7" s="1"/>
      <c r="S7" s="1"/>
      <c r="T7" s="1"/>
      <c r="U7" s="1"/>
      <c r="V7" s="1"/>
      <c r="W7" s="1"/>
      <c r="X7" s="1"/>
      <c r="Y7" s="1"/>
    </row>
    <row r="8" spans="1:25" ht="50.1" customHeight="1" thickBot="1" x14ac:dyDescent="0.25">
      <c r="A8" s="142"/>
      <c r="B8" s="12" t="s">
        <v>65</v>
      </c>
      <c r="C8" s="12" t="s">
        <v>68</v>
      </c>
      <c r="D8" s="135"/>
      <c r="E8" s="41">
        <v>0.7</v>
      </c>
      <c r="F8" s="11">
        <v>2E-3</v>
      </c>
      <c r="G8" s="178">
        <v>4436</v>
      </c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thickBot="1" x14ac:dyDescent="0.25">
      <c r="A9" s="143" t="s">
        <v>98</v>
      </c>
      <c r="B9" s="144"/>
      <c r="C9" s="144"/>
      <c r="D9" s="144"/>
      <c r="E9" s="144"/>
      <c r="F9" s="144"/>
      <c r="G9" s="145"/>
      <c r="Q9" s="1"/>
      <c r="R9" s="1"/>
      <c r="S9" s="1"/>
      <c r="T9" s="1"/>
      <c r="U9" s="1"/>
      <c r="V9" s="1"/>
      <c r="W9" s="1"/>
      <c r="X9" s="1"/>
      <c r="Y9" s="1"/>
    </row>
    <row r="10" spans="1:25" ht="33.950000000000003" customHeight="1" thickBot="1" x14ac:dyDescent="0.25">
      <c r="A10" s="140"/>
      <c r="B10" s="15" t="s">
        <v>127</v>
      </c>
      <c r="C10" s="15" t="s">
        <v>131</v>
      </c>
      <c r="D10" s="146" t="s">
        <v>145</v>
      </c>
      <c r="E10" s="91">
        <v>1</v>
      </c>
      <c r="F10" s="42">
        <v>0.01</v>
      </c>
      <c r="G10" s="179">
        <v>452</v>
      </c>
      <c r="Q10" s="1"/>
      <c r="R10" s="1"/>
      <c r="S10" s="1"/>
      <c r="T10" s="1"/>
      <c r="U10" s="1"/>
      <c r="V10" s="1"/>
      <c r="W10" s="1"/>
      <c r="X10" s="1"/>
      <c r="Y10" s="1"/>
    </row>
    <row r="11" spans="1:25" ht="33.950000000000003" customHeight="1" thickBot="1" x14ac:dyDescent="0.25">
      <c r="A11" s="141"/>
      <c r="B11" s="15" t="s">
        <v>128</v>
      </c>
      <c r="C11" s="15" t="s">
        <v>132</v>
      </c>
      <c r="D11" s="147"/>
      <c r="E11" s="91">
        <v>1.2</v>
      </c>
      <c r="F11" s="42">
        <v>0.01</v>
      </c>
      <c r="G11" s="179">
        <v>564</v>
      </c>
      <c r="Q11" s="1"/>
      <c r="R11" s="1"/>
      <c r="S11" s="1"/>
      <c r="T11" s="1"/>
      <c r="U11" s="1"/>
      <c r="V11" s="1"/>
      <c r="W11" s="1"/>
      <c r="X11" s="1"/>
      <c r="Y11" s="1"/>
    </row>
    <row r="12" spans="1:25" ht="33.950000000000003" customHeight="1" thickBot="1" x14ac:dyDescent="0.25">
      <c r="A12" s="141"/>
      <c r="B12" s="15" t="s">
        <v>129</v>
      </c>
      <c r="C12" s="15" t="s">
        <v>133</v>
      </c>
      <c r="D12" s="147"/>
      <c r="E12" s="91">
        <v>1.5</v>
      </c>
      <c r="F12" s="42">
        <v>0.01</v>
      </c>
      <c r="G12" s="179">
        <v>629</v>
      </c>
      <c r="Q12" s="1"/>
      <c r="R12" s="1"/>
      <c r="S12" s="1"/>
      <c r="T12" s="1"/>
      <c r="U12" s="1"/>
      <c r="V12" s="1"/>
      <c r="W12" s="1"/>
      <c r="X12" s="1"/>
      <c r="Y12" s="1"/>
    </row>
    <row r="13" spans="1:25" ht="33.950000000000003" customHeight="1" thickBot="1" x14ac:dyDescent="0.25">
      <c r="A13" s="142"/>
      <c r="B13" s="15" t="s">
        <v>130</v>
      </c>
      <c r="C13" s="15" t="s">
        <v>134</v>
      </c>
      <c r="D13" s="148"/>
      <c r="E13" s="92">
        <v>1.7</v>
      </c>
      <c r="F13" s="42">
        <v>0.01</v>
      </c>
      <c r="G13" s="179">
        <v>758</v>
      </c>
      <c r="Q13" s="1"/>
      <c r="R13" s="1"/>
      <c r="S13" s="1"/>
      <c r="T13" s="1"/>
      <c r="U13" s="1"/>
      <c r="V13" s="1"/>
      <c r="W13" s="1"/>
      <c r="X13" s="1"/>
      <c r="Y13" s="1"/>
    </row>
    <row r="14" spans="1:25" ht="15" customHeight="1" thickBot="1" x14ac:dyDescent="0.25">
      <c r="A14" s="105" t="s">
        <v>113</v>
      </c>
      <c r="B14" s="106"/>
      <c r="C14" s="107"/>
      <c r="D14" s="107"/>
      <c r="E14" s="107"/>
      <c r="F14" s="107"/>
      <c r="G14" s="108"/>
      <c r="Q14" s="1"/>
      <c r="R14" s="1"/>
      <c r="S14" s="1"/>
      <c r="T14" s="1"/>
      <c r="U14" s="1"/>
      <c r="V14" s="1"/>
      <c r="W14" s="1"/>
      <c r="X14" s="1"/>
      <c r="Y14" s="1"/>
    </row>
    <row r="15" spans="1:25" ht="318" customHeight="1" thickBot="1" x14ac:dyDescent="0.25">
      <c r="A15" s="94"/>
      <c r="B15" s="12" t="s">
        <v>69</v>
      </c>
      <c r="C15" s="12" t="s">
        <v>146</v>
      </c>
      <c r="D15" s="66" t="s">
        <v>159</v>
      </c>
      <c r="E15" s="16" t="s">
        <v>85</v>
      </c>
      <c r="F15" s="90" t="s">
        <v>88</v>
      </c>
      <c r="G15" s="180">
        <v>267</v>
      </c>
      <c r="Q15" s="1"/>
      <c r="R15" s="1"/>
      <c r="S15" s="1"/>
      <c r="T15" s="1"/>
      <c r="U15" s="1"/>
      <c r="V15" s="1"/>
      <c r="W15" s="1"/>
      <c r="X15" s="1"/>
      <c r="Y15" s="1"/>
    </row>
    <row r="16" spans="1:25" ht="15" customHeight="1" thickBot="1" x14ac:dyDescent="0.25">
      <c r="A16" s="105" t="s">
        <v>81</v>
      </c>
      <c r="B16" s="106"/>
      <c r="C16" s="107"/>
      <c r="D16" s="107"/>
      <c r="E16" s="107"/>
      <c r="F16" s="107"/>
      <c r="G16" s="108"/>
      <c r="R16" s="1"/>
      <c r="S16" s="1"/>
      <c r="T16" s="1"/>
      <c r="U16" s="1"/>
      <c r="V16" s="1"/>
      <c r="W16" s="1"/>
      <c r="X16" s="1"/>
    </row>
    <row r="17" spans="1:24" ht="171" customHeight="1" thickBot="1" x14ac:dyDescent="0.25">
      <c r="A17" s="26"/>
      <c r="B17" s="12" t="s">
        <v>82</v>
      </c>
      <c r="C17" s="12" t="s">
        <v>147</v>
      </c>
      <c r="D17" s="67" t="s">
        <v>161</v>
      </c>
      <c r="E17" s="27" t="s">
        <v>86</v>
      </c>
      <c r="F17" s="18" t="s">
        <v>88</v>
      </c>
      <c r="G17" s="181">
        <v>1327</v>
      </c>
      <c r="R17" s="1"/>
      <c r="S17" s="1"/>
      <c r="T17" s="1"/>
      <c r="U17" s="1"/>
      <c r="V17" s="1"/>
      <c r="W17" s="1"/>
      <c r="X17" s="1"/>
    </row>
    <row r="18" spans="1:24" ht="15" customHeight="1" thickBot="1" x14ac:dyDescent="0.25">
      <c r="A18" s="105" t="s">
        <v>80</v>
      </c>
      <c r="B18" s="106"/>
      <c r="C18" s="107"/>
      <c r="D18" s="107"/>
      <c r="E18" s="107"/>
      <c r="F18" s="107"/>
      <c r="G18" s="108"/>
      <c r="R18" s="1"/>
      <c r="S18" s="1"/>
      <c r="T18" s="1"/>
      <c r="U18" s="1"/>
      <c r="V18" s="1"/>
      <c r="W18" s="1"/>
      <c r="X18" s="1"/>
    </row>
    <row r="19" spans="1:24" ht="203.25" customHeight="1" thickBot="1" x14ac:dyDescent="0.25">
      <c r="A19" s="26"/>
      <c r="B19" s="15" t="s">
        <v>83</v>
      </c>
      <c r="C19" s="12" t="s">
        <v>166</v>
      </c>
      <c r="D19" s="67" t="s">
        <v>148</v>
      </c>
      <c r="E19" s="27" t="s">
        <v>87</v>
      </c>
      <c r="F19" s="90" t="s">
        <v>89</v>
      </c>
      <c r="G19" s="181">
        <v>3215</v>
      </c>
      <c r="R19" s="1"/>
      <c r="S19" s="1"/>
      <c r="T19" s="1"/>
      <c r="U19" s="1"/>
      <c r="V19" s="1"/>
      <c r="W19" s="1"/>
      <c r="X19" s="1"/>
    </row>
    <row r="20" spans="1:24" x14ac:dyDescent="0.2">
      <c r="A20" s="1"/>
      <c r="B20" s="1"/>
      <c r="C20" s="1"/>
      <c r="D20" s="1"/>
      <c r="E20" s="1"/>
      <c r="F20" s="1"/>
      <c r="G20" s="176"/>
      <c r="H20" s="1"/>
      <c r="I20" s="1"/>
    </row>
    <row r="21" spans="1:24" x14ac:dyDescent="0.2">
      <c r="A21" s="1"/>
      <c r="B21" s="1"/>
      <c r="C21" s="1"/>
      <c r="D21" s="1"/>
      <c r="E21" s="1"/>
      <c r="F21" s="1"/>
      <c r="G21" s="176"/>
      <c r="H21" s="1"/>
      <c r="I21" s="1"/>
    </row>
    <row r="22" spans="1:24" x14ac:dyDescent="0.2">
      <c r="A22" s="1"/>
      <c r="B22" s="1"/>
      <c r="C22" s="1"/>
      <c r="D22" s="1"/>
      <c r="E22" s="1"/>
      <c r="F22" s="1"/>
      <c r="G22" s="176"/>
      <c r="H22" s="1"/>
      <c r="I22" s="1"/>
    </row>
    <row r="23" spans="1:24" x14ac:dyDescent="0.2">
      <c r="A23" s="1"/>
      <c r="B23" s="1"/>
      <c r="C23" s="1"/>
      <c r="D23" s="1"/>
      <c r="E23" s="1"/>
      <c r="F23" s="1"/>
      <c r="G23" s="176"/>
      <c r="H23" s="1"/>
      <c r="I23" s="1"/>
    </row>
    <row r="24" spans="1:24" x14ac:dyDescent="0.2">
      <c r="A24" s="1"/>
      <c r="B24" s="1"/>
      <c r="C24" s="1"/>
      <c r="D24" s="1"/>
      <c r="E24" s="1"/>
      <c r="F24" s="1"/>
      <c r="G24" s="176"/>
      <c r="H24" s="1"/>
      <c r="I24" s="1"/>
    </row>
    <row r="25" spans="1:24" x14ac:dyDescent="0.2">
      <c r="A25" s="1"/>
      <c r="B25" s="1"/>
      <c r="C25" s="1"/>
      <c r="D25" s="1"/>
      <c r="E25" s="1"/>
      <c r="F25" s="1"/>
      <c r="G25" s="176"/>
      <c r="H25" s="1"/>
      <c r="I25" s="1"/>
    </row>
  </sheetData>
  <mergeCells count="12">
    <mergeCell ref="A18:G18"/>
    <mergeCell ref="A10:A13"/>
    <mergeCell ref="D10:D13"/>
    <mergeCell ref="D6:D8"/>
    <mergeCell ref="A14:G14"/>
    <mergeCell ref="A16:G16"/>
    <mergeCell ref="A1:C1"/>
    <mergeCell ref="D1:G1"/>
    <mergeCell ref="A5:G5"/>
    <mergeCell ref="A6:A8"/>
    <mergeCell ref="A9:G9"/>
    <mergeCell ref="A3:G3"/>
  </mergeCells>
  <phoneticPr fontId="1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65" orientation="portrait" r:id="rId1"/>
  <headerFooter alignWithMargins="0"/>
  <rowBreaks count="1" manualBreakCount="1">
    <brk id="15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view="pageBreakPreview" zoomScale="85" zoomScaleNormal="100" zoomScaleSheetLayoutView="85" workbookViewId="0">
      <selection activeCell="D1" sqref="A1:XFD1048576"/>
    </sheetView>
  </sheetViews>
  <sheetFormatPr defaultRowHeight="12.75" x14ac:dyDescent="0.2"/>
  <cols>
    <col min="1" max="1" width="78.140625" customWidth="1"/>
    <col min="2" max="2" width="12.85546875" style="46" customWidth="1"/>
    <col min="3" max="3" width="60.42578125" customWidth="1"/>
    <col min="4" max="4" width="12.140625" style="199" customWidth="1"/>
  </cols>
  <sheetData>
    <row r="1" spans="1:4" ht="123" customHeight="1" x14ac:dyDescent="0.2">
      <c r="A1" s="97"/>
      <c r="B1" s="98"/>
      <c r="C1" s="98"/>
      <c r="D1" s="182"/>
    </row>
    <row r="2" spans="1:4" ht="18.75" customHeight="1" thickBot="1" x14ac:dyDescent="0.25">
      <c r="A2" s="99"/>
      <c r="B2" s="100"/>
      <c r="C2" s="100"/>
      <c r="D2" s="183"/>
    </row>
    <row r="3" spans="1:4" ht="19.5" thickBot="1" x14ac:dyDescent="0.25">
      <c r="A3" s="153" t="s">
        <v>2</v>
      </c>
      <c r="B3" s="154"/>
      <c r="C3" s="155"/>
      <c r="D3" s="156"/>
    </row>
    <row r="4" spans="1:4" ht="17.100000000000001" customHeight="1" thickBot="1" x14ac:dyDescent="0.25">
      <c r="A4" s="47"/>
      <c r="B4" s="45"/>
      <c r="C4" s="44" t="s">
        <v>126</v>
      </c>
      <c r="D4" s="184" t="s">
        <v>1</v>
      </c>
    </row>
    <row r="5" spans="1:4" ht="17.100000000000001" customHeight="1" x14ac:dyDescent="0.2">
      <c r="A5" s="5"/>
      <c r="B5" s="29"/>
      <c r="C5" s="83" t="s">
        <v>103</v>
      </c>
      <c r="D5" s="185">
        <v>30640</v>
      </c>
    </row>
    <row r="6" spans="1:4" ht="17.100000000000001" customHeight="1" x14ac:dyDescent="0.2">
      <c r="A6" s="5"/>
      <c r="B6" s="29"/>
      <c r="C6" s="84" t="s">
        <v>103</v>
      </c>
      <c r="D6" s="186">
        <v>30640</v>
      </c>
    </row>
    <row r="7" spans="1:4" ht="17.100000000000001" customHeight="1" x14ac:dyDescent="0.2">
      <c r="A7" s="5"/>
      <c r="B7" s="29"/>
      <c r="C7" s="84" t="s">
        <v>104</v>
      </c>
      <c r="D7" s="186">
        <v>19650</v>
      </c>
    </row>
    <row r="8" spans="1:4" ht="17.100000000000001" customHeight="1" x14ac:dyDescent="0.2">
      <c r="A8" s="5"/>
      <c r="B8" s="29"/>
      <c r="C8" s="84" t="s">
        <v>104</v>
      </c>
      <c r="D8" s="186">
        <v>19650</v>
      </c>
    </row>
    <row r="9" spans="1:4" ht="17.100000000000001" customHeight="1" x14ac:dyDescent="0.2">
      <c r="A9" s="5"/>
      <c r="B9" s="29"/>
      <c r="C9" s="84" t="s">
        <v>104</v>
      </c>
      <c r="D9" s="186">
        <v>19650</v>
      </c>
    </row>
    <row r="10" spans="1:4" ht="17.100000000000001" customHeight="1" x14ac:dyDescent="0.2">
      <c r="A10" s="5"/>
      <c r="B10" s="29"/>
      <c r="C10" s="84" t="s">
        <v>153</v>
      </c>
      <c r="D10" s="186">
        <v>2049</v>
      </c>
    </row>
    <row r="11" spans="1:4" ht="17.100000000000001" customHeight="1" x14ac:dyDescent="0.2">
      <c r="A11" s="5"/>
      <c r="B11" s="29"/>
      <c r="C11" s="84" t="s">
        <v>153</v>
      </c>
      <c r="D11" s="186">
        <v>2049</v>
      </c>
    </row>
    <row r="12" spans="1:4" ht="17.100000000000001" customHeight="1" x14ac:dyDescent="0.2">
      <c r="A12" s="5"/>
      <c r="B12" s="29"/>
      <c r="C12" s="85" t="s">
        <v>105</v>
      </c>
      <c r="D12" s="186">
        <v>3332</v>
      </c>
    </row>
    <row r="13" spans="1:4" ht="17.100000000000001" customHeight="1" x14ac:dyDescent="0.2">
      <c r="A13" s="5"/>
      <c r="B13" s="29"/>
      <c r="C13" s="85" t="s">
        <v>105</v>
      </c>
      <c r="D13" s="186">
        <v>3332</v>
      </c>
    </row>
    <row r="14" spans="1:4" ht="17.100000000000001" customHeight="1" x14ac:dyDescent="0.2">
      <c r="A14" s="5"/>
      <c r="B14" s="29"/>
      <c r="C14" s="85" t="s">
        <v>105</v>
      </c>
      <c r="D14" s="186">
        <v>3332</v>
      </c>
    </row>
    <row r="15" spans="1:4" ht="17.100000000000001" customHeight="1" x14ac:dyDescent="0.2">
      <c r="A15" s="5"/>
      <c r="B15" s="29"/>
      <c r="C15" s="85" t="s">
        <v>115</v>
      </c>
      <c r="D15" s="186">
        <v>1869</v>
      </c>
    </row>
    <row r="16" spans="1:4" ht="17.100000000000001" customHeight="1" x14ac:dyDescent="0.2">
      <c r="A16" s="5"/>
      <c r="B16" s="29"/>
      <c r="C16" s="85" t="s">
        <v>194</v>
      </c>
      <c r="D16" s="186">
        <v>5239</v>
      </c>
    </row>
    <row r="17" spans="1:4" ht="17.100000000000001" customHeight="1" thickBot="1" x14ac:dyDescent="0.25">
      <c r="A17" s="5"/>
      <c r="B17" s="29"/>
      <c r="C17" s="71" t="s">
        <v>194</v>
      </c>
      <c r="D17" s="187">
        <v>5239</v>
      </c>
    </row>
    <row r="18" spans="1:4" ht="17.100000000000001" customHeight="1" x14ac:dyDescent="0.25">
      <c r="A18" s="49" t="s">
        <v>79</v>
      </c>
      <c r="B18" s="72">
        <v>146671</v>
      </c>
      <c r="C18" s="149"/>
      <c r="D18" s="150"/>
    </row>
    <row r="19" spans="1:4" ht="17.100000000000001" customHeight="1" thickBot="1" x14ac:dyDescent="0.3">
      <c r="A19" s="49"/>
      <c r="B19" s="72"/>
      <c r="C19" s="151"/>
      <c r="D19" s="152"/>
    </row>
    <row r="20" spans="1:4" ht="17.25" thickBot="1" x14ac:dyDescent="0.25">
      <c r="A20" s="30"/>
      <c r="B20" s="31"/>
      <c r="C20" s="93" t="s">
        <v>126</v>
      </c>
      <c r="D20" s="188" t="s">
        <v>1</v>
      </c>
    </row>
    <row r="21" spans="1:4" ht="17.100000000000001" customHeight="1" x14ac:dyDescent="0.2">
      <c r="A21" s="157"/>
      <c r="B21" s="74"/>
      <c r="C21" s="75" t="s">
        <v>106</v>
      </c>
      <c r="D21" s="189">
        <v>28713</v>
      </c>
    </row>
    <row r="22" spans="1:4" ht="17.100000000000001" customHeight="1" x14ac:dyDescent="0.2">
      <c r="A22" s="157"/>
      <c r="B22" s="74"/>
      <c r="C22" s="76" t="s">
        <v>106</v>
      </c>
      <c r="D22" s="190">
        <v>28713</v>
      </c>
    </row>
    <row r="23" spans="1:4" ht="17.100000000000001" customHeight="1" x14ac:dyDescent="0.2">
      <c r="A23" s="157"/>
      <c r="B23" s="74"/>
      <c r="C23" s="76" t="s">
        <v>107</v>
      </c>
      <c r="D23" s="190">
        <v>21871</v>
      </c>
    </row>
    <row r="24" spans="1:4" ht="17.100000000000001" customHeight="1" x14ac:dyDescent="0.2">
      <c r="A24" s="157"/>
      <c r="B24" s="74"/>
      <c r="C24" s="76" t="s">
        <v>107</v>
      </c>
      <c r="D24" s="190">
        <v>21871</v>
      </c>
    </row>
    <row r="25" spans="1:4" ht="17.100000000000001" customHeight="1" x14ac:dyDescent="0.2">
      <c r="A25" s="157"/>
      <c r="B25" s="74"/>
      <c r="C25" s="76" t="s">
        <v>114</v>
      </c>
      <c r="D25" s="190">
        <v>19128</v>
      </c>
    </row>
    <row r="26" spans="1:4" ht="17.100000000000001" customHeight="1" x14ac:dyDescent="0.2">
      <c r="A26" s="157"/>
      <c r="B26" s="74"/>
      <c r="C26" s="76" t="s">
        <v>114</v>
      </c>
      <c r="D26" s="190">
        <v>19128</v>
      </c>
    </row>
    <row r="27" spans="1:4" ht="17.100000000000001" customHeight="1" x14ac:dyDescent="0.2">
      <c r="A27" s="157"/>
      <c r="B27" s="74"/>
      <c r="C27" s="76" t="s">
        <v>114</v>
      </c>
      <c r="D27" s="190">
        <v>19128</v>
      </c>
    </row>
    <row r="28" spans="1:4" ht="17.100000000000001" customHeight="1" x14ac:dyDescent="0.2">
      <c r="A28" s="157"/>
      <c r="B28" s="74"/>
      <c r="C28" s="76" t="s">
        <v>114</v>
      </c>
      <c r="D28" s="190">
        <v>19128</v>
      </c>
    </row>
    <row r="29" spans="1:4" ht="17.100000000000001" customHeight="1" x14ac:dyDescent="0.2">
      <c r="A29" s="157"/>
      <c r="B29" s="74"/>
      <c r="C29" s="76" t="s">
        <v>154</v>
      </c>
      <c r="D29" s="190">
        <v>6128</v>
      </c>
    </row>
    <row r="30" spans="1:4" ht="17.100000000000001" customHeight="1" x14ac:dyDescent="0.2">
      <c r="A30" s="157"/>
      <c r="B30" s="74"/>
      <c r="C30" s="76" t="s">
        <v>154</v>
      </c>
      <c r="D30" s="190">
        <v>6128</v>
      </c>
    </row>
    <row r="31" spans="1:4" ht="17.100000000000001" customHeight="1" x14ac:dyDescent="0.2">
      <c r="A31" s="157"/>
      <c r="B31" s="74"/>
      <c r="C31" s="76" t="s">
        <v>155</v>
      </c>
      <c r="D31" s="190">
        <v>6128</v>
      </c>
    </row>
    <row r="32" spans="1:4" ht="17.100000000000001" customHeight="1" x14ac:dyDescent="0.2">
      <c r="A32" s="157"/>
      <c r="B32" s="74"/>
      <c r="C32" s="76" t="s">
        <v>155</v>
      </c>
      <c r="D32" s="190">
        <v>6128</v>
      </c>
    </row>
    <row r="33" spans="1:4" ht="17.100000000000001" customHeight="1" x14ac:dyDescent="0.2">
      <c r="A33" s="157"/>
      <c r="B33" s="74"/>
      <c r="C33" s="77" t="s">
        <v>108</v>
      </c>
      <c r="D33" s="190">
        <v>3708</v>
      </c>
    </row>
    <row r="34" spans="1:4" ht="17.100000000000001" customHeight="1" x14ac:dyDescent="0.2">
      <c r="A34" s="157"/>
      <c r="B34" s="74"/>
      <c r="C34" s="77" t="s">
        <v>108</v>
      </c>
      <c r="D34" s="190">
        <v>3708</v>
      </c>
    </row>
    <row r="35" spans="1:4" ht="17.100000000000001" customHeight="1" x14ac:dyDescent="0.2">
      <c r="A35" s="157"/>
      <c r="B35" s="74"/>
      <c r="C35" s="77" t="s">
        <v>108</v>
      </c>
      <c r="D35" s="190">
        <v>3708</v>
      </c>
    </row>
    <row r="36" spans="1:4" ht="17.100000000000001" customHeight="1" thickBot="1" x14ac:dyDescent="0.25">
      <c r="A36" s="157"/>
      <c r="B36" s="74"/>
      <c r="C36" s="80" t="s">
        <v>116</v>
      </c>
      <c r="D36" s="191">
        <v>2670</v>
      </c>
    </row>
    <row r="37" spans="1:4" ht="17.100000000000001" customHeight="1" x14ac:dyDescent="0.2">
      <c r="A37" s="65"/>
      <c r="B37" s="74"/>
      <c r="C37" s="158"/>
      <c r="D37" s="159"/>
    </row>
    <row r="38" spans="1:4" ht="17.100000000000001" customHeight="1" x14ac:dyDescent="0.25">
      <c r="B38" s="78"/>
      <c r="C38" s="160"/>
      <c r="D38" s="161"/>
    </row>
    <row r="39" spans="1:4" ht="17.100000000000001" customHeight="1" x14ac:dyDescent="0.25">
      <c r="A39" s="49" t="s">
        <v>79</v>
      </c>
      <c r="B39" s="78">
        <v>215986</v>
      </c>
      <c r="C39" s="160"/>
      <c r="D39" s="161"/>
    </row>
    <row r="40" spans="1:4" ht="17.100000000000001" customHeight="1" thickBot="1" x14ac:dyDescent="0.25">
      <c r="A40" s="5"/>
      <c r="B40" s="79"/>
      <c r="C40" s="162"/>
      <c r="D40" s="163"/>
    </row>
    <row r="41" spans="1:4" ht="17.25" thickBot="1" x14ac:dyDescent="0.25">
      <c r="A41" s="30"/>
      <c r="B41" s="31"/>
      <c r="C41" s="44" t="s">
        <v>126</v>
      </c>
      <c r="D41" s="184" t="s">
        <v>1</v>
      </c>
    </row>
    <row r="42" spans="1:4" ht="18" customHeight="1" x14ac:dyDescent="0.2">
      <c r="A42" s="137"/>
      <c r="B42" s="81"/>
      <c r="C42" s="75" t="s">
        <v>106</v>
      </c>
      <c r="D42" s="192">
        <v>28713</v>
      </c>
    </row>
    <row r="43" spans="1:4" ht="18" customHeight="1" x14ac:dyDescent="0.2">
      <c r="A43" s="137"/>
      <c r="B43" s="81"/>
      <c r="C43" s="76" t="s">
        <v>106</v>
      </c>
      <c r="D43" s="193">
        <v>28713</v>
      </c>
    </row>
    <row r="44" spans="1:4" ht="18" customHeight="1" x14ac:dyDescent="0.2">
      <c r="A44" s="137"/>
      <c r="B44" s="81"/>
      <c r="C44" s="76" t="s">
        <v>114</v>
      </c>
      <c r="D44" s="193">
        <v>19128</v>
      </c>
    </row>
    <row r="45" spans="1:4" ht="18" customHeight="1" x14ac:dyDescent="0.2">
      <c r="A45" s="137"/>
      <c r="B45" s="81"/>
      <c r="C45" s="76" t="s">
        <v>114</v>
      </c>
      <c r="D45" s="190">
        <v>19128</v>
      </c>
    </row>
    <row r="46" spans="1:4" ht="18" customHeight="1" x14ac:dyDescent="0.2">
      <c r="A46" s="137"/>
      <c r="B46" s="81"/>
      <c r="C46" s="76" t="s">
        <v>109</v>
      </c>
      <c r="D46" s="190">
        <v>32761</v>
      </c>
    </row>
    <row r="47" spans="1:4" ht="18" customHeight="1" x14ac:dyDescent="0.2">
      <c r="A47" s="137"/>
      <c r="B47" s="81"/>
      <c r="C47" s="76" t="s">
        <v>156</v>
      </c>
      <c r="D47" s="190">
        <v>6384</v>
      </c>
    </row>
    <row r="48" spans="1:4" ht="18" customHeight="1" x14ac:dyDescent="0.2">
      <c r="A48" s="137"/>
      <c r="B48" s="81"/>
      <c r="C48" s="76" t="s">
        <v>157</v>
      </c>
      <c r="D48" s="190">
        <v>6384</v>
      </c>
    </row>
    <row r="49" spans="1:4" ht="18" customHeight="1" x14ac:dyDescent="0.2">
      <c r="A49" s="137"/>
      <c r="B49" s="81"/>
      <c r="C49" s="77" t="s">
        <v>108</v>
      </c>
      <c r="D49" s="190">
        <v>3708</v>
      </c>
    </row>
    <row r="50" spans="1:4" ht="18" customHeight="1" x14ac:dyDescent="0.2">
      <c r="A50" s="137"/>
      <c r="B50" s="81"/>
      <c r="C50" s="77" t="s">
        <v>108</v>
      </c>
      <c r="D50" s="190">
        <v>3708</v>
      </c>
    </row>
    <row r="51" spans="1:4" ht="18" customHeight="1" x14ac:dyDescent="0.2">
      <c r="A51" s="137"/>
      <c r="B51" s="81"/>
      <c r="C51" s="77" t="s">
        <v>108</v>
      </c>
      <c r="D51" s="190">
        <v>3708</v>
      </c>
    </row>
    <row r="52" spans="1:4" ht="18" customHeight="1" x14ac:dyDescent="0.2">
      <c r="A52" s="137"/>
      <c r="B52" s="81"/>
      <c r="C52" s="77" t="s">
        <v>115</v>
      </c>
      <c r="D52" s="190">
        <v>1869</v>
      </c>
    </row>
    <row r="53" spans="1:4" ht="18" customHeight="1" x14ac:dyDescent="0.2">
      <c r="A53" s="137"/>
      <c r="B53" s="81"/>
      <c r="C53" s="77" t="s">
        <v>195</v>
      </c>
      <c r="D53" s="190">
        <v>12631</v>
      </c>
    </row>
    <row r="54" spans="1:4" ht="18" customHeight="1" thickBot="1" x14ac:dyDescent="0.25">
      <c r="A54" s="73"/>
      <c r="B54" s="81"/>
      <c r="C54" s="80" t="s">
        <v>195</v>
      </c>
      <c r="D54" s="191">
        <v>12631</v>
      </c>
    </row>
    <row r="55" spans="1:4" ht="18" customHeight="1" x14ac:dyDescent="0.25">
      <c r="A55" s="49" t="s">
        <v>79</v>
      </c>
      <c r="B55" s="78">
        <v>179466</v>
      </c>
      <c r="C55" s="149"/>
      <c r="D55" s="150"/>
    </row>
    <row r="56" spans="1:4" ht="18" customHeight="1" thickBot="1" x14ac:dyDescent="0.25">
      <c r="A56" s="7"/>
      <c r="B56" s="82"/>
      <c r="C56" s="151"/>
      <c r="D56" s="152"/>
    </row>
    <row r="57" spans="1:4" ht="17.25" thickBot="1" x14ac:dyDescent="0.25">
      <c r="A57" s="23"/>
      <c r="B57" s="48"/>
      <c r="C57" s="44" t="s">
        <v>126</v>
      </c>
      <c r="D57" s="184" t="s">
        <v>1</v>
      </c>
    </row>
    <row r="58" spans="1:4" ht="18" customHeight="1" x14ac:dyDescent="0.2">
      <c r="A58" s="43"/>
      <c r="B58" s="68"/>
      <c r="C58" s="83" t="s">
        <v>111</v>
      </c>
      <c r="D58" s="194">
        <v>37502</v>
      </c>
    </row>
    <row r="59" spans="1:4" ht="18" customHeight="1" x14ac:dyDescent="0.2">
      <c r="A59" s="43"/>
      <c r="B59" s="68"/>
      <c r="C59" s="84" t="s">
        <v>111</v>
      </c>
      <c r="D59" s="195">
        <v>37502</v>
      </c>
    </row>
    <row r="60" spans="1:4" ht="18" customHeight="1" x14ac:dyDescent="0.2">
      <c r="A60" s="43"/>
      <c r="B60" s="68"/>
      <c r="C60" s="84" t="s">
        <v>111</v>
      </c>
      <c r="D60" s="195">
        <v>37502</v>
      </c>
    </row>
    <row r="61" spans="1:4" ht="18" customHeight="1" x14ac:dyDescent="0.2">
      <c r="A61" s="43"/>
      <c r="B61" s="68"/>
      <c r="C61" s="84" t="s">
        <v>111</v>
      </c>
      <c r="D61" s="196">
        <v>37502</v>
      </c>
    </row>
    <row r="62" spans="1:4" ht="18" customHeight="1" x14ac:dyDescent="0.2">
      <c r="A62" s="43"/>
      <c r="B62" s="68"/>
      <c r="C62" s="84" t="s">
        <v>111</v>
      </c>
      <c r="D62" s="196">
        <v>37502</v>
      </c>
    </row>
    <row r="63" spans="1:4" ht="18" customHeight="1" x14ac:dyDescent="0.2">
      <c r="A63" s="43"/>
      <c r="B63" s="68"/>
      <c r="C63" s="84" t="s">
        <v>111</v>
      </c>
      <c r="D63" s="196">
        <v>37502</v>
      </c>
    </row>
    <row r="64" spans="1:4" ht="18" customHeight="1" x14ac:dyDescent="0.2">
      <c r="A64" s="43"/>
      <c r="B64" s="68"/>
      <c r="C64" s="84" t="s">
        <v>111</v>
      </c>
      <c r="D64" s="196">
        <v>37502</v>
      </c>
    </row>
    <row r="65" spans="1:4" ht="18" customHeight="1" x14ac:dyDescent="0.2">
      <c r="A65" s="43"/>
      <c r="B65" s="68"/>
      <c r="C65" s="85" t="s">
        <v>110</v>
      </c>
      <c r="D65" s="196">
        <v>4436</v>
      </c>
    </row>
    <row r="66" spans="1:4" ht="18" customHeight="1" x14ac:dyDescent="0.2">
      <c r="A66" s="43"/>
      <c r="B66" s="68"/>
      <c r="C66" s="85" t="s">
        <v>110</v>
      </c>
      <c r="D66" s="196">
        <v>4436</v>
      </c>
    </row>
    <row r="67" spans="1:4" ht="18" customHeight="1" x14ac:dyDescent="0.2">
      <c r="A67" s="43"/>
      <c r="B67" s="68"/>
      <c r="C67" s="85" t="s">
        <v>110</v>
      </c>
      <c r="D67" s="196">
        <v>4436</v>
      </c>
    </row>
    <row r="68" spans="1:4" ht="18" customHeight="1" x14ac:dyDescent="0.2">
      <c r="A68" s="43"/>
      <c r="B68" s="68"/>
      <c r="C68" s="85" t="s">
        <v>110</v>
      </c>
      <c r="D68" s="196">
        <v>4436</v>
      </c>
    </row>
    <row r="69" spans="1:4" ht="18" customHeight="1" x14ac:dyDescent="0.2">
      <c r="A69" s="43"/>
      <c r="B69" s="68"/>
      <c r="C69" s="85" t="s">
        <v>110</v>
      </c>
      <c r="D69" s="196">
        <v>4436</v>
      </c>
    </row>
    <row r="70" spans="1:4" ht="18" customHeight="1" x14ac:dyDescent="0.2">
      <c r="A70" s="43"/>
      <c r="B70" s="68"/>
      <c r="C70" s="85" t="s">
        <v>110</v>
      </c>
      <c r="D70" s="196">
        <v>4436</v>
      </c>
    </row>
    <row r="71" spans="1:4" ht="18" customHeight="1" x14ac:dyDescent="0.2">
      <c r="A71" s="43"/>
      <c r="B71" s="68"/>
      <c r="C71" s="85" t="s">
        <v>117</v>
      </c>
      <c r="D71" s="196">
        <v>3204</v>
      </c>
    </row>
    <row r="72" spans="1:4" ht="18" customHeight="1" x14ac:dyDescent="0.25">
      <c r="A72" s="69" t="s">
        <v>79</v>
      </c>
      <c r="B72" s="78">
        <v>301936</v>
      </c>
      <c r="C72" s="86" t="s">
        <v>112</v>
      </c>
      <c r="D72" s="196">
        <v>4801</v>
      </c>
    </row>
    <row r="73" spans="1:4" ht="18" customHeight="1" thickBot="1" x14ac:dyDescent="0.25">
      <c r="A73" s="87"/>
      <c r="B73" s="88"/>
      <c r="C73" s="89" t="s">
        <v>112</v>
      </c>
      <c r="D73" s="197">
        <v>4801</v>
      </c>
    </row>
    <row r="74" spans="1:4" ht="12.75" customHeight="1" x14ac:dyDescent="0.2">
      <c r="A74" s="68"/>
      <c r="B74" s="68"/>
      <c r="C74" s="70"/>
      <c r="D74" s="198"/>
    </row>
    <row r="75" spans="1:4" ht="12.75" customHeight="1" x14ac:dyDescent="0.2">
      <c r="A75" s="69"/>
      <c r="B75" s="68"/>
      <c r="C75" s="70"/>
      <c r="D75" s="198"/>
    </row>
    <row r="76" spans="1:4" ht="12.75" customHeight="1" x14ac:dyDescent="0.2">
      <c r="A76" s="68"/>
      <c r="B76" s="68"/>
      <c r="C76" s="70"/>
      <c r="D76" s="198"/>
    </row>
    <row r="77" spans="1:4" ht="13.5" customHeight="1" x14ac:dyDescent="0.2">
      <c r="A77" s="68"/>
      <c r="B77" s="68"/>
      <c r="C77" s="70"/>
      <c r="D77" s="198"/>
    </row>
  </sheetData>
  <mergeCells count="6">
    <mergeCell ref="C55:D56"/>
    <mergeCell ref="A3:D3"/>
    <mergeCell ref="A21:A36"/>
    <mergeCell ref="A42:A53"/>
    <mergeCell ref="C18:D19"/>
    <mergeCell ref="C37:D40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Normal="100" zoomScaleSheetLayoutView="100" workbookViewId="0">
      <selection activeCell="D4" sqref="D4"/>
    </sheetView>
  </sheetViews>
  <sheetFormatPr defaultRowHeight="12.75" x14ac:dyDescent="0.2"/>
  <cols>
    <col min="1" max="1" width="13.7109375" customWidth="1"/>
    <col min="2" max="7" width="9.7109375" customWidth="1"/>
    <col min="8" max="8" width="5.5703125" customWidth="1"/>
    <col min="9" max="9" width="13.7109375" customWidth="1"/>
    <col min="10" max="10" width="19.28515625" customWidth="1"/>
  </cols>
  <sheetData>
    <row r="1" spans="1:10" ht="53.25" customHeight="1" thickBot="1" x14ac:dyDescent="0.25">
      <c r="A1" s="61" t="s">
        <v>91</v>
      </c>
      <c r="B1" s="51" t="s">
        <v>92</v>
      </c>
      <c r="C1" s="52" t="s">
        <v>93</v>
      </c>
      <c r="D1" s="51" t="s">
        <v>94</v>
      </c>
      <c r="E1" s="53" t="s">
        <v>95</v>
      </c>
      <c r="G1" s="62"/>
      <c r="H1" s="63"/>
    </row>
    <row r="2" spans="1:10" ht="35.1" customHeight="1" thickBot="1" x14ac:dyDescent="0.4">
      <c r="A2" s="54" t="s">
        <v>92</v>
      </c>
      <c r="B2" s="56" t="s">
        <v>96</v>
      </c>
      <c r="C2" s="57"/>
      <c r="D2" s="57"/>
      <c r="E2" s="58"/>
      <c r="G2" s="63"/>
      <c r="H2" s="64"/>
    </row>
    <row r="3" spans="1:10" ht="35.1" customHeight="1" thickBot="1" x14ac:dyDescent="0.4">
      <c r="A3" s="54" t="s">
        <v>93</v>
      </c>
      <c r="B3" s="57"/>
      <c r="C3" s="56" t="s">
        <v>96</v>
      </c>
      <c r="D3" s="57"/>
      <c r="E3" s="58"/>
      <c r="G3" s="63"/>
      <c r="H3" s="64"/>
    </row>
    <row r="4" spans="1:10" ht="35.1" customHeight="1" thickBot="1" x14ac:dyDescent="0.4">
      <c r="A4" s="54" t="s">
        <v>94</v>
      </c>
      <c r="B4" s="57"/>
      <c r="C4" s="57"/>
      <c r="D4" s="56" t="s">
        <v>96</v>
      </c>
      <c r="E4" s="58"/>
      <c r="G4" s="63"/>
      <c r="H4" s="64"/>
    </row>
    <row r="5" spans="1:10" ht="35.1" customHeight="1" thickBot="1" x14ac:dyDescent="0.4">
      <c r="A5" s="55" t="s">
        <v>95</v>
      </c>
      <c r="B5" s="59"/>
      <c r="C5" s="59"/>
      <c r="D5" s="59"/>
      <c r="E5" s="60" t="s">
        <v>96</v>
      </c>
      <c r="G5" s="63"/>
      <c r="H5" s="64"/>
    </row>
    <row r="6" spans="1:10" x14ac:dyDescent="0.2">
      <c r="I6" s="46"/>
      <c r="J6" s="46"/>
    </row>
    <row r="7" spans="1:10" ht="13.5" thickBot="1" x14ac:dyDescent="0.25">
      <c r="I7" s="46"/>
      <c r="J7" s="46"/>
    </row>
    <row r="8" spans="1:10" ht="64.5" thickBot="1" x14ac:dyDescent="0.25">
      <c r="A8" s="50" t="s">
        <v>91</v>
      </c>
      <c r="B8" s="167" t="s">
        <v>97</v>
      </c>
      <c r="C8" s="168"/>
      <c r="I8" s="46"/>
      <c r="J8" s="46"/>
    </row>
    <row r="9" spans="1:10" ht="26.25" thickBot="1" x14ac:dyDescent="0.25">
      <c r="A9" s="54" t="s">
        <v>92</v>
      </c>
      <c r="B9" s="169" t="s">
        <v>96</v>
      </c>
      <c r="C9" s="170"/>
    </row>
    <row r="10" spans="1:10" ht="24" thickBot="1" x14ac:dyDescent="0.25">
      <c r="A10" s="54" t="s">
        <v>93</v>
      </c>
      <c r="B10" s="169" t="s">
        <v>96</v>
      </c>
      <c r="C10" s="170"/>
    </row>
    <row r="11" spans="1:10" ht="24" thickBot="1" x14ac:dyDescent="0.25">
      <c r="A11" s="54" t="s">
        <v>94</v>
      </c>
      <c r="B11" s="169" t="s">
        <v>96</v>
      </c>
      <c r="C11" s="170"/>
    </row>
    <row r="12" spans="1:10" ht="24" thickBot="1" x14ac:dyDescent="0.25">
      <c r="A12" s="55" t="s">
        <v>95</v>
      </c>
      <c r="B12" s="165" t="s">
        <v>96</v>
      </c>
      <c r="C12" s="166"/>
    </row>
    <row r="13" spans="1:10" ht="20.25" customHeight="1" x14ac:dyDescent="0.2"/>
    <row r="14" spans="1:10" x14ac:dyDescent="0.2">
      <c r="A14" s="164"/>
      <c r="B14" s="164"/>
      <c r="C14" s="164"/>
      <c r="D14" s="164"/>
      <c r="E14" s="164"/>
      <c r="F14" s="164"/>
      <c r="G14" s="164"/>
      <c r="H14" s="164"/>
      <c r="I14" s="164"/>
    </row>
    <row r="15" spans="1:10" x14ac:dyDescent="0.2">
      <c r="A15" s="164"/>
      <c r="B15" s="164"/>
      <c r="C15" s="164"/>
      <c r="D15" s="164"/>
      <c r="E15" s="164"/>
      <c r="F15" s="164"/>
      <c r="G15" s="164"/>
      <c r="H15" s="164"/>
      <c r="I15" s="164"/>
    </row>
    <row r="16" spans="1:10" x14ac:dyDescent="0.2">
      <c r="A16" s="164"/>
      <c r="B16" s="164"/>
      <c r="C16" s="164"/>
      <c r="D16" s="164"/>
      <c r="E16" s="164"/>
      <c r="F16" s="164"/>
      <c r="G16" s="164"/>
      <c r="H16" s="164"/>
      <c r="I16" s="164"/>
    </row>
    <row r="17" spans="1:9" x14ac:dyDescent="0.2">
      <c r="A17" s="164"/>
      <c r="B17" s="164"/>
      <c r="C17" s="164"/>
      <c r="D17" s="164"/>
      <c r="E17" s="164"/>
      <c r="F17" s="164"/>
      <c r="G17" s="164"/>
      <c r="H17" s="164"/>
      <c r="I17" s="164"/>
    </row>
    <row r="18" spans="1:9" x14ac:dyDescent="0.2">
      <c r="A18" s="164"/>
      <c r="B18" s="164"/>
      <c r="C18" s="164"/>
      <c r="D18" s="164"/>
      <c r="E18" s="164"/>
      <c r="F18" s="164"/>
      <c r="G18" s="164"/>
      <c r="H18" s="164"/>
      <c r="I18" s="164"/>
    </row>
    <row r="19" spans="1:9" x14ac:dyDescent="0.2">
      <c r="A19" s="164"/>
      <c r="B19" s="164"/>
      <c r="C19" s="164"/>
      <c r="D19" s="164"/>
      <c r="E19" s="164"/>
      <c r="F19" s="164"/>
      <c r="G19" s="164"/>
      <c r="H19" s="164"/>
      <c r="I19" s="164"/>
    </row>
    <row r="20" spans="1:9" x14ac:dyDescent="0.2">
      <c r="A20" s="164"/>
      <c r="B20" s="164"/>
      <c r="C20" s="164"/>
      <c r="D20" s="164"/>
      <c r="E20" s="164"/>
      <c r="F20" s="164"/>
      <c r="G20" s="164"/>
      <c r="H20" s="164"/>
      <c r="I20" s="164"/>
    </row>
    <row r="21" spans="1:9" x14ac:dyDescent="0.2">
      <c r="A21" s="164"/>
      <c r="B21" s="164"/>
      <c r="C21" s="164"/>
      <c r="D21" s="164"/>
      <c r="E21" s="164"/>
      <c r="F21" s="164"/>
      <c r="G21" s="164"/>
      <c r="H21" s="164"/>
      <c r="I21" s="164"/>
    </row>
    <row r="22" spans="1:9" x14ac:dyDescent="0.2">
      <c r="A22" s="164"/>
      <c r="B22" s="164"/>
      <c r="C22" s="164"/>
      <c r="D22" s="164"/>
      <c r="E22" s="164"/>
      <c r="F22" s="164"/>
      <c r="G22" s="164"/>
      <c r="H22" s="164"/>
      <c r="I22" s="164"/>
    </row>
    <row r="23" spans="1:9" x14ac:dyDescent="0.2">
      <c r="A23" s="164"/>
      <c r="B23" s="164"/>
      <c r="C23" s="164"/>
      <c r="D23" s="164"/>
      <c r="E23" s="164"/>
      <c r="F23" s="164"/>
      <c r="G23" s="164"/>
      <c r="H23" s="164"/>
      <c r="I23" s="164"/>
    </row>
    <row r="24" spans="1:9" x14ac:dyDescent="0.2">
      <c r="A24" s="164"/>
      <c r="B24" s="164"/>
      <c r="C24" s="164"/>
      <c r="D24" s="164"/>
      <c r="E24" s="164"/>
      <c r="F24" s="164"/>
      <c r="G24" s="164"/>
      <c r="H24" s="164"/>
      <c r="I24" s="164"/>
    </row>
    <row r="25" spans="1:9" x14ac:dyDescent="0.2">
      <c r="A25" s="164"/>
      <c r="B25" s="164"/>
      <c r="C25" s="164"/>
      <c r="D25" s="164"/>
      <c r="E25" s="164"/>
      <c r="F25" s="164"/>
      <c r="G25" s="164"/>
      <c r="H25" s="164"/>
      <c r="I25" s="164"/>
    </row>
    <row r="26" spans="1:9" x14ac:dyDescent="0.2">
      <c r="A26" s="164"/>
      <c r="B26" s="164"/>
      <c r="C26" s="164"/>
      <c r="D26" s="164"/>
      <c r="E26" s="164"/>
      <c r="F26" s="164"/>
      <c r="G26" s="164"/>
      <c r="H26" s="164"/>
      <c r="I26" s="164"/>
    </row>
    <row r="27" spans="1:9" x14ac:dyDescent="0.2">
      <c r="A27" s="164"/>
      <c r="B27" s="164"/>
      <c r="C27" s="164"/>
      <c r="D27" s="164"/>
      <c r="E27" s="164"/>
      <c r="F27" s="164"/>
      <c r="G27" s="164"/>
      <c r="H27" s="164"/>
      <c r="I27" s="164"/>
    </row>
    <row r="28" spans="1:9" x14ac:dyDescent="0.2">
      <c r="A28" s="164"/>
      <c r="B28" s="164"/>
      <c r="C28" s="164"/>
      <c r="D28" s="164"/>
      <c r="E28" s="164"/>
      <c r="F28" s="164"/>
      <c r="G28" s="164"/>
      <c r="H28" s="164"/>
      <c r="I28" s="164"/>
    </row>
    <row r="29" spans="1:9" x14ac:dyDescent="0.2">
      <c r="A29" s="164"/>
      <c r="B29" s="164"/>
      <c r="C29" s="164"/>
      <c r="D29" s="164"/>
      <c r="E29" s="164"/>
      <c r="F29" s="164"/>
      <c r="G29" s="164"/>
      <c r="H29" s="164"/>
      <c r="I29" s="164"/>
    </row>
    <row r="30" spans="1:9" x14ac:dyDescent="0.2">
      <c r="A30" s="164"/>
      <c r="B30" s="164"/>
      <c r="C30" s="164"/>
      <c r="D30" s="164"/>
      <c r="E30" s="164"/>
      <c r="F30" s="164"/>
      <c r="G30" s="164"/>
      <c r="H30" s="164"/>
      <c r="I30" s="164"/>
    </row>
    <row r="31" spans="1:9" x14ac:dyDescent="0.2">
      <c r="A31" s="164"/>
      <c r="B31" s="164"/>
      <c r="C31" s="164"/>
      <c r="D31" s="164"/>
      <c r="E31" s="164"/>
      <c r="F31" s="164"/>
      <c r="G31" s="164"/>
      <c r="H31" s="164"/>
      <c r="I31" s="164"/>
    </row>
    <row r="32" spans="1:9" x14ac:dyDescent="0.2">
      <c r="A32" s="164"/>
      <c r="B32" s="164"/>
      <c r="C32" s="164"/>
      <c r="D32" s="164"/>
      <c r="E32" s="164"/>
      <c r="F32" s="164"/>
      <c r="G32" s="164"/>
      <c r="H32" s="164"/>
      <c r="I32" s="164"/>
    </row>
    <row r="33" spans="1:9" x14ac:dyDescent="0.2">
      <c r="A33" s="164"/>
      <c r="B33" s="164"/>
      <c r="C33" s="164"/>
      <c r="D33" s="164"/>
      <c r="E33" s="164"/>
      <c r="F33" s="164"/>
      <c r="G33" s="164"/>
      <c r="H33" s="164"/>
      <c r="I33" s="164"/>
    </row>
    <row r="34" spans="1:9" x14ac:dyDescent="0.2">
      <c r="A34" s="164"/>
      <c r="B34" s="164"/>
      <c r="C34" s="164"/>
      <c r="D34" s="164"/>
      <c r="E34" s="164"/>
      <c r="F34" s="164"/>
      <c r="G34" s="164"/>
      <c r="H34" s="164"/>
      <c r="I34" s="164"/>
    </row>
    <row r="35" spans="1:9" x14ac:dyDescent="0.2">
      <c r="A35" s="164"/>
      <c r="B35" s="164"/>
      <c r="C35" s="164"/>
      <c r="D35" s="164"/>
      <c r="E35" s="164"/>
      <c r="F35" s="164"/>
      <c r="G35" s="164"/>
      <c r="H35" s="164"/>
      <c r="I35" s="164"/>
    </row>
  </sheetData>
  <mergeCells count="6">
    <mergeCell ref="A14:I35"/>
    <mergeCell ref="B12:C12"/>
    <mergeCell ref="B8:C8"/>
    <mergeCell ref="B9:C9"/>
    <mergeCell ref="B10:C10"/>
    <mergeCell ref="B11:C11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view="pageBreakPreview" topLeftCell="A4" zoomScaleNormal="100" zoomScaleSheetLayoutView="100" workbookViewId="0">
      <selection activeCell="D2" sqref="D2"/>
    </sheetView>
  </sheetViews>
  <sheetFormatPr defaultRowHeight="12.75" x14ac:dyDescent="0.2"/>
  <cols>
    <col min="1" max="1" width="90.85546875" customWidth="1"/>
    <col min="2" max="2" width="72.7109375" customWidth="1"/>
    <col min="3" max="7" width="9.7109375" customWidth="1"/>
    <col min="8" max="8" width="5.5703125" customWidth="1"/>
    <col min="9" max="9" width="13.7109375" customWidth="1"/>
    <col min="10" max="10" width="19.28515625" customWidth="1"/>
  </cols>
  <sheetData>
    <row r="1" spans="1:9" ht="225" customHeight="1" x14ac:dyDescent="0.2">
      <c r="A1" s="95" t="s">
        <v>160</v>
      </c>
      <c r="B1" s="95" t="s">
        <v>168</v>
      </c>
      <c r="C1" s="96"/>
      <c r="D1" s="96"/>
      <c r="E1" s="96"/>
      <c r="F1" s="96"/>
      <c r="G1" s="96"/>
      <c r="H1" s="96"/>
      <c r="I1" s="96"/>
    </row>
    <row r="2" spans="1:9" ht="234" customHeight="1" x14ac:dyDescent="0.2">
      <c r="A2" s="95" t="s">
        <v>167</v>
      </c>
    </row>
    <row r="3" spans="1:9" ht="193.5" customHeight="1" x14ac:dyDescent="0.2">
      <c r="A3" s="95" t="s">
        <v>191</v>
      </c>
    </row>
  </sheetData>
  <pageMargins left="0.7" right="0.7" top="0.75" bottom="0.75" header="0.3" footer="0.3"/>
  <pageSetup paperSize="9" scale="7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197</v>
      </c>
      <c r="B1">
        <v>1</v>
      </c>
      <c r="C1" t="s">
        <v>198</v>
      </c>
    </row>
    <row r="2" spans="1:3" x14ac:dyDescent="0.2">
      <c r="A2" t="s">
        <v>199</v>
      </c>
      <c r="B2">
        <v>1.07</v>
      </c>
      <c r="C2" t="s">
        <v>198</v>
      </c>
    </row>
    <row r="3" spans="1:3" x14ac:dyDescent="0.2">
      <c r="A3" t="s">
        <v>200</v>
      </c>
      <c r="B3">
        <v>1.1299999999999999</v>
      </c>
      <c r="C3" t="s">
        <v>198</v>
      </c>
    </row>
    <row r="4" spans="1:3" x14ac:dyDescent="0.2">
      <c r="A4" t="s">
        <v>201</v>
      </c>
      <c r="B4">
        <v>1.05</v>
      </c>
      <c r="C4" t="s">
        <v>198</v>
      </c>
    </row>
    <row r="5" spans="1:3" x14ac:dyDescent="0.2">
      <c r="A5" t="s">
        <v>202</v>
      </c>
      <c r="B5">
        <f>1/1.22</f>
        <v>0.81967213114754101</v>
      </c>
      <c r="C5" t="s">
        <v>198</v>
      </c>
    </row>
    <row r="6" spans="1:3" x14ac:dyDescent="0.2">
      <c r="A6" t="s">
        <v>203</v>
      </c>
      <c r="B6">
        <v>3.6284470246734403E-2</v>
      </c>
      <c r="C6" t="s">
        <v>204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Перегородки глухие </vt:lpstr>
      <vt:lpstr>Комбинированные (со стеклом)</vt:lpstr>
      <vt:lpstr>Комбинированные (с тканью)</vt:lpstr>
      <vt:lpstr>Столешницы</vt:lpstr>
      <vt:lpstr>Комплектующие</vt:lpstr>
      <vt:lpstr>Компоновки ассортимента</vt:lpstr>
      <vt:lpstr>Цветовые решения</vt:lpstr>
      <vt:lpstr>Техническая информация</vt:lpstr>
      <vt:lpstr>Техн</vt:lpstr>
      <vt:lpstr>'Комбинированные (с тканью)'!Область_печати</vt:lpstr>
      <vt:lpstr>'Комбинированные (со стеклом)'!Область_печати</vt:lpstr>
      <vt:lpstr>Комплектующие!Область_печати</vt:lpstr>
      <vt:lpstr>'Компоновки ассортимента'!Область_печати</vt:lpstr>
      <vt:lpstr>'Перегородки глухие '!Область_печати</vt:lpstr>
      <vt:lpstr>Столешницы!Область_печати</vt:lpstr>
      <vt:lpstr>'Техническая информация'!Область_печати</vt:lpstr>
      <vt:lpstr>'Цветовые решения'!Область_печати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2020-12-04T07:35:02Z</cp:lastPrinted>
  <dcterms:created xsi:type="dcterms:W3CDTF">2004-11-16T20:47:21Z</dcterms:created>
  <dcterms:modified xsi:type="dcterms:W3CDTF">2026-01-13T10:11:49Z</dcterms:modified>
</cp:coreProperties>
</file>